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'!$A$1:$O$450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<sst xmlns="http://schemas.openxmlformats.org/spreadsheetml/2006/main" count="1876" uniqueCount="1037">
  <si>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</si>
  <si>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</si>
  <si>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</si>
  <si>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</si>
  <si>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</si>
  <si>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</si>
  <si>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</si>
  <si>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</si>
  <si>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</si>
  <si>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</si>
  <si>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</si>
  <si>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</si>
  <si>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</si>
  <si>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</si>
  <si>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</si>
  <si>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</si>
  <si>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</si>
  <si>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</si>
  <si>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</si>
  <si>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</si>
  <si>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</si>
  <si>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</si>
  <si>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</si>
  <si>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</si>
  <si>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</si>
  <si>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</si>
  <si>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</si>
  <si>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</si>
  <si>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</si>
  <si>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</si>
  <si>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</si>
  <si>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</si>
  <si>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</si>
  <si>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</si>
  <si>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</si>
  <si>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</si>
  <si>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</si>
  <si>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</si>
  <si>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</si>
  <si>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</si>
  <si>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</si>
  <si>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</si>
  <si>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</si>
  <si>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</si>
  <si>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</si>
  <si>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</si>
  <si>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</si>
  <si>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</si>
  <si>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</si>
  <si>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</si>
  <si>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</si>
  <si>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</si>
  <si>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</si>
  <si>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</si>
  <si>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</si>
  <si>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</si>
  <si>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</si>
  <si>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</si>
  <si>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</si>
  <si>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</si>
  <si>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</si>
  <si>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</si>
  <si>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</si>
  <si>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</si>
  <si>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</si>
  <si>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</si>
  <si>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</si>
  <si>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</si>
  <si>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</si>
  <si>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</si>
  <si>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</si>
  <si>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</si>
  <si>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</si>
  <si>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</si>
  <si>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</si>
  <si>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</si>
  <si>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</si>
  <si>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</si>
  <si>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</si>
  <si>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</si>
  <si>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</si>
  <si>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</si>
  <si>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</si>
  <si>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</si>
  <si>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</si>
  <si>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</si>
  <si>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</si>
  <si>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</si>
  <si>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</si>
  <si>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</si>
  <si>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</si>
  <si>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</si>
  <si>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</si>
  <si>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</si>
  <si>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</si>
  <si>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</si>
  <si>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</si>
  <si>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</si>
  <si>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</si>
  <si>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</si>
  <si>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</si>
  <si>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</si>
  <si>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</si>
  <si>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</si>
  <si>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</si>
  <si>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</si>
  <si>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</si>
  <si>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</si>
  <si>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</si>
  <si>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</si>
  <si>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</si>
  <si>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</si>
  <si>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</si>
  <si>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</si>
  <si>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</si>
  <si>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</si>
  <si>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</si>
  <si>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</si>
  <si>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</si>
  <si>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</si>
  <si>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</si>
  <si>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</si>
  <si>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</si>
  <si>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</si>
  <si>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</si>
  <si>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</si>
  <si>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</si>
  <si>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</si>
  <si>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</si>
  <si>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</si>
  <si>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</si>
  <si>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</si>
  <si>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</si>
  <si>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</si>
  <si>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</si>
  <si>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</si>
  <si>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</si>
  <si>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</si>
  <si>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</si>
  <si>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</si>
  <si>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</si>
  <si>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</si>
  <si>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</si>
  <si>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</si>
  <si>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</si>
  <si>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</si>
  <si>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</si>
  <si>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</si>
  <si>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</si>
  <si>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</si>
  <si>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</si>
  <si>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</si>
  <si>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</si>
  <si>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</si>
  <si>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</si>
  <si>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</si>
  <si>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</si>
  <si>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</si>
  <si>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</si>
  <si>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</si>
  <si>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</si>
  <si>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</si>
  <si>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</si>
  <si>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</si>
  <si>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</si>
  <si>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</si>
  <si>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</si>
  <si>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</si>
  <si>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</si>
  <si>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</si>
  <si>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</si>
  <si>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</si>
  <si>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</si>
  <si>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</si>
  <si>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</si>
  <si>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</si>
  <si>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</si>
  <si>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</si>
  <si>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</si>
  <si>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</si>
  <si>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</si>
  <si>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</si>
  <si>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</si>
  <si>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</si>
  <si>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</si>
  <si>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</si>
  <si>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</si>
  <si>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</si>
  <si>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</si>
  <si>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</si>
  <si>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</si>
  <si>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</si>
  <si>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</si>
  <si>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</si>
  <si>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</si>
  <si>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</si>
  <si>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</si>
  <si>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</si>
  <si>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</si>
  <si>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</si>
  <si>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</si>
  <si>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</si>
  <si>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</si>
  <si>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</si>
  <si>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</si>
  <si>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</si>
  <si>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</si>
  <si>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</si>
  <si>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</si>
  <si>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</si>
  <si>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</si>
  <si>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</si>
  <si>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</si>
  <si>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</si>
  <si>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</si>
  <si>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</si>
  <si>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</si>
  <si>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</si>
  <si>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</si>
  <si>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</si>
  <si>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</si>
  <si>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</si>
  <si>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</si>
  <si>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</si>
  <si>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</si>
  <si>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</si>
  <si>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</si>
  <si>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</si>
  <si>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</si>
  <si>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</si>
  <si>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</si>
  <si>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</si>
  <si>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</si>
  <si>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</si>
  <si>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</si>
  <si>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</si>
  <si>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</si>
  <si>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</si>
  <si>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</si>
  <si>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</si>
  <si>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</si>
  <si>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</si>
  <si>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</si>
  <si>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</si>
  <si>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</si>
  <si>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</si>
  <si>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</si>
  <si>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</si>
  <si>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</si>
  <si>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</si>
  <si>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</si>
  <si>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</si>
  <si>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</si>
  <si>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</si>
  <si>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</si>
  <si>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</si>
  <si>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</si>
  <si>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</si>
  <si>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</si>
  <si>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</si>
  <si>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</si>
  <si>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</si>
  <si>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</si>
  <si>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</si>
  <si>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</si>
  <si>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</si>
  <si>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</si>
  <si>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</si>
  <si>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</si>
  <si>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</si>
  <si>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</si>
  <si>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</si>
  <si>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</si>
  <si>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</si>
  <si>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</si>
  <si>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</si>
  <si>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</si>
  <si>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</si>
  <si>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</si>
  <si>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</si>
  <si>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</si>
  <si>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</si>
  <si>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</si>
  <si>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</si>
  <si>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</si>
  <si>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</si>
  <si>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</si>
  <si>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</si>
  <si>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</si>
  <si>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</si>
  <si>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</si>
  <si>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</si>
  <si>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</si>
  <si>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</si>
  <si>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</si>
  <si>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</si>
  <si>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</si>
  <si>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</si>
  <si>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</si>
  <si>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</si>
  <si>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</si>
  <si>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</si>
  <si>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</si>
  <si>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</si>
  <si>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</si>
  <si>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</si>
  <si>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</si>
  <si>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</si>
  <si>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</si>
  <si>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</si>
  <si>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</si>
  <si>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</si>
  <si>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</si>
  <si>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</si>
  <si>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</si>
  <si>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</si>
  <si>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</si>
  <si>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</si>
  <si>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</si>
  <si>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</si>
  <si>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</si>
  <si>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</si>
  <si>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</si>
  <si>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</si>
  <si>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</si>
  <si>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</si>
  <si>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</si>
  <si>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</si>
  <si>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</si>
  <si>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</si>
  <si>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</si>
  <si>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</si>
  <si>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</si>
  <si>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</si>
  <si>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</si>
  <si>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</si>
  <si>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</si>
  <si>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</si>
  <si>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</si>
  <si>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</si>
  <si>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</si>
  <si>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</si>
  <si>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</si>
  <si>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</si>
  <si>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</si>
  <si>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</si>
  <si>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</si>
  <si>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</si>
  <si>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</si>
  <si>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</si>
  <si>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</si>
  <si>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</si>
  <si>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</si>
  <si>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</si>
  <si>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</si>
  <si>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</si>
  <si>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</si>
  <si>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</si>
  <si>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</si>
  <si>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</si>
  <si>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</si>
  <si>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</si>
  <si>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</si>
  <si>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</si>
  <si>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</si>
  <si>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</si>
  <si>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</si>
  <si>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</si>
  <si>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</si>
  <si>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</si>
  <si>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</si>
  <si>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</si>
  <si>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</si>
  <si>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</si>
  <si>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</si>
  <si>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</si>
  <si>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</si>
  <si>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</si>
  <si>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</si>
  <si>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</si>
  <si>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</si>
  <si>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</si>
  <si>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</si>
  <si>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</si>
  <si>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</si>
  <si>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</si>
  <si>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</si>
  <si>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</si>
  <si>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</si>
  <si>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</si>
  <si>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</si>
  <si>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</si>
  <si>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</si>
  <si>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</si>
  <si>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</si>
  <si>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</si>
  <si>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</si>
  <si>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</si>
  <si>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</si>
  <si>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</si>
  <si>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</si>
  <si>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</si>
  <si>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</si>
  <si>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</si>
  <si>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</si>
  <si>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</si>
  <si>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</si>
  <si>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</si>
  <si>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</si>
  <si>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</si>
  <si>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</si>
  <si>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</si>
  <si>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</si>
  <si>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</si>
  <si>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</si>
  <si>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</si>
  <si>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</si>
  <si>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</si>
  <si>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</si>
  <si>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</si>
  <si>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</si>
  <si>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</si>
  <si>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</si>
  <si>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</si>
  <si>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</si>
  <si>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</si>
  <si>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</si>
  <si>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</si>
  <si>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</si>
  <si>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</si>
  <si>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</si>
  <si>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</si>
  <si>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</si>
  <si>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</si>
  <si>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</si>
  <si>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</si>
  <si>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</si>
  <si>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</si>
  <si>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</si>
  <si>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</si>
  <si>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</si>
  <si>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</si>
  <si>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</si>
  <si>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</si>
  <si>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</si>
  <si>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</si>
  <si>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</si>
  <si>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</si>
  <si>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</si>
  <si>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</si>
  <si>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</si>
  <si>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</si>
  <si>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</si>
  <si>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</si>
  <si>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</si>
  <si>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</si>
  <si>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</si>
  <si>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</si>
  <si>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</si>
  <si>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</si>
  <si>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</si>
  <si>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</si>
  <si>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</si>
  <si>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</si>
  <si>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</si>
  <si>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</si>
  <si>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</si>
  <si>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</si>
  <si>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</si>
  <si>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</si>
  <si>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</si>
  <si>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</si>
  <si>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</si>
  <si>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</si>
  <si>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</si>
  <si>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</si>
  <si>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</si>
  <si>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</si>
  <si>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</si>
  <si>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</si>
  <si>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</si>
  <si>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</si>
  <si>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</si>
  <si>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</si>
  <si>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</si>
  <si>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</si>
  <si>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</si>
  <si>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</si>
  <si>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</si>
  <si>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</si>
  <si>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</si>
  <si>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</si>
  <si>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</si>
  <si>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</si>
  <si>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</si>
  <si>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</si>
  <si>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</si>
  <si>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</si>
  <si>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</si>
  <si>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</si>
  <si>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</si>
  <si>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</si>
  <si>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</si>
  <si>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</si>
  <si>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</si>
  <si>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</si>
  <si>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</si>
  <si>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</si>
  <si>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</si>
  <si>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</si>
  <si>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</si>
  <si>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</si>
  <si>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</si>
  <si>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</si>
  <si>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</si>
  <si>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</si>
  <si>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</si>
  <si>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</si>
  <si>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</si>
  <si>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</si>
  <si>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</si>
  <si>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</si>
  <si>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</si>
  <si>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</si>
  <si>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</si>
  <si>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</si>
  <si>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</si>
  <si>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</si>
  <si>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</si>
  <si>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</si>
  <si>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</si>
  <si>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</si>
  <si>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</si>
  <si>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</si>
  <si>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</si>
  <si>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</si>
  <si>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</si>
  <si>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</si>
  <si>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</si>
  <si>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</si>
  <si>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</si>
  <si>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</si>
  <si>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</si>
  <si>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</si>
  <si>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</si>
  <si>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</si>
  <si>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</si>
  <si>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</si>
  <si>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</si>
  <si>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</si>
  <si>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</si>
  <si>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</si>
  <si>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</si>
  <si>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</si>
  <si>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</si>
  <si>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</si>
  <si>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</si>
  <si>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</si>
  <si>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</si>
  <si>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</si>
  <si>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</si>
  <si>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</si>
  <si>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</si>
  <si>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</si>
  <si>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</si>
  <si>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</si>
  <si>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</si>
  <si>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</si>
  <si>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</si>
  <si>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</si>
  <si>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</si>
  <si>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</si>
  <si>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</si>
  <si>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</si>
  <si>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</si>
  <si>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</si>
  <si>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</si>
  <si>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</si>
  <si>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</si>
  <si>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</si>
  <si>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</si>
  <si>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</si>
  <si>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</si>
  <si>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</si>
  <si>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</si>
  <si>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</si>
  <si>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</si>
  <si>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</si>
  <si>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</si>
  <si>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</si>
  <si>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</si>
  <si>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</si>
  <si>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</si>
  <si>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</si>
  <si>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</si>
  <si>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</si>
  <si>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</si>
  <si>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</si>
  <si>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</si>
  <si>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</si>
  <si>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</si>
  <si>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</si>
  <si>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</si>
  <si>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</si>
  <si>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</si>
  <si>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</si>
  <si>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</si>
  <si>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</si>
  <si>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</si>
  <si>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</si>
  <si>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</si>
  <si>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</si>
  <si>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</si>
  <si>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</si>
  <si>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</si>
  <si>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</si>
  <si>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</si>
  <si>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</si>
  <si>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</si>
  <si>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</si>
  <si>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</si>
  <si>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</si>
  <si>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</si>
  <si>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</si>
  <si>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</si>
  <si>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</si>
  <si>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</si>
  <si>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</si>
  <si>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</si>
  <si>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</si>
  <si>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</si>
  <si>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</si>
  <si>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</si>
  <si>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</si>
  <si>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</si>
  <si>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</si>
  <si>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</si>
  <si>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</si>
  <si>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</si>
  <si>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</si>
  <si>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</si>
  <si>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</si>
  <si>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</si>
  <si>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</si>
  <si>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</si>
  <si>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</si>
  <si>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</si>
  <si>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</si>
  <si>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</si>
  <si>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</si>
  <si>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</si>
  <si>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</si>
  <si>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</si>
  <si>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</si>
  <si>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</si>
  <si>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</si>
  <si>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</si>
  <si>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</si>
  <si>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</si>
  <si>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</si>
  <si>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</si>
  <si>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</si>
  <si>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</si>
  <si>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</si>
  <si>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</si>
  <si>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</si>
  <si>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</si>
  <si>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</si>
  <si>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</si>
  <si>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</si>
  <si>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</si>
  <si>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</si>
  <si>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</si>
  <si>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</si>
  <si>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</si>
  <si>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</si>
  <si>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</si>
  <si>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</si>
  <si>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</si>
  <si>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</si>
  <si>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</si>
  <si>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</si>
  <si>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</si>
  <si>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</si>
  <si>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</si>
  <si>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</si>
  <si>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</si>
  <si>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</si>
  <si>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</si>
  <si>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</si>
  <si>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</si>
  <si>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</si>
  <si>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</si>
  <si>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</si>
  <si>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</si>
  <si>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</si>
  <si>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</si>
  <si>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</si>
  <si>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</si>
  <si>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</si>
  <si>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</si>
  <si>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</si>
  <si>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</si>
  <si>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</si>
  <si>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</si>
  <si>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</si>
  <si>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</si>
  <si>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</si>
  <si>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</si>
  <si>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</si>
  <si>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</si>
  <si>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</si>
  <si>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</si>
  <si>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</si>
  <si>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</si>
  <si>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</si>
  <si>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</si>
  <si>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</si>
  <si>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</si>
  <si>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</si>
  <si>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</si>
  <si>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</si>
  <si>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</si>
  <si>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</si>
  <si>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</si>
  <si>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</si>
  <si>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</si>
  <si>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</si>
  <si>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</si>
  <si>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</si>
  <si>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</si>
  <si>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</si>
  <si>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</si>
  <si>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</si>
  <si>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</si>
  <si>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</si>
  <si>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</si>
  <si>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</si>
  <si>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</si>
  <si>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</si>
  <si>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</si>
  <si>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</si>
  <si>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</si>
  <si>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</si>
  <si>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</si>
  <si>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</si>
  <si>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</si>
  <si>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</si>
  <si>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</si>
  <si>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</si>
  <si>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</si>
  <si>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</si>
  <si>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</si>
  <si>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</si>
  <si>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</si>
  <si>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</si>
  <si>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</si>
  <si>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</si>
  <si>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</si>
  <si>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</si>
  <si>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</si>
  <si>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</si>
  <si>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</si>
  <si>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</si>
  <si>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</si>
  <si>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</si>
  <si>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</si>
  <si>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</si>
  <si>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</si>
  <si>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</si>
  <si>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</si>
  <si>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</si>
  <si>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</si>
  <si>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</si>
  <si>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</si>
  <si>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</si>
  <si>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</si>
  <si>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</si>
  <si>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</si>
  <si>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</si>
  <si>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</si>
  <si>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</si>
  <si>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</si>
  <si>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</si>
  <si>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</si>
  <si>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</si>
  <si>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</si>
  <si>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</si>
  <si>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</si>
  <si>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</si>
  <si>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</si>
  <si>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</si>
  <si>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</si>
  <si>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</si>
  <si>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</si>
  <si>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</si>
  <si>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</si>
  <si>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</si>
  <si>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</si>
  <si>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</si>
  <si>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</si>
  <si>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</si>
  <si>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</si>
  <si>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</si>
  <si>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</si>
  <si>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</si>
  <si>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</si>
  <si>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</si>
  <si>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</si>
  <si>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</si>
  <si>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</si>
  <si>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</si>
  <si>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</si>
  <si>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</si>
  <si>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</si>
  <si>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</si>
  <si>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</si>
  <si>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</si>
  <si>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</si>
  <si>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</si>
  <si>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</si>
  <si>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</si>
  <si>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</si>
  <si>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</si>
  <si>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</si>
  <si>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</si>
  <si>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</si>
  <si>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</si>
  <si>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</si>
  <si>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</si>
  <si>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</si>
  <si>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</si>
  <si>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</si>
  <si>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</si>
  <si>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</si>
  <si>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</si>
  <si>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</si>
  <si>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</si>
  <si>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</si>
  <si>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</si>
  <si>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</si>
  <si>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</si>
  <si>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</si>
  <si>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</si>
  <si>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</si>
  <si>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</si>
  <si>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</si>
  <si>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</si>
  <si>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</si>
  <si>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</si>
  <si>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</si>
  <si>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</si>
  <si>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</si>
  <si>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</si>
  <si>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</si>
  <si>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</si>
  <si>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</si>
  <si>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</si>
  <si>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</si>
  <si>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</si>
  <si>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</si>
  <si>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</si>
  <si>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</si>
  <si>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</si>
  <si>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</si>
  <si>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</si>
  <si>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</si>
  <si>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</si>
  <si>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</si>
  <si>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</si>
  <si>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</si>
  <si>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</si>
  <si>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</si>
  <si>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</si>
  <si>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</si>
  <si>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</si>
  <si>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</si>
  <si>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</si>
  <si>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</si>
  <si>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</si>
  <si>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</si>
  <si>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</si>
  <si>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</si>
  <si>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</si>
  <si>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</si>
  <si>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</si>
  <si>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</si>
  <si>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</si>
  <si>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</si>
  <si>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</si>
  <si>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</si>
  <si>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</si>
  <si>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</si>
  <si>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</si>
  <si>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</si>
  <si>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</si>
  <si>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</si>
  <si>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</si>
  <si>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</si>
  <si>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</si>
  <si>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</si>
  <si>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</si>
  <si>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</si>
  <si>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</si>
  <si>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</si>
  <si>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</si>
  <si>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</si>
  <si>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</si>
  <si>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</si>
  <si>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</si>
  <si>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</si>
  <si>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</si>
  <si>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</si>
  <si>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</si>
  <si>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</si>
  <si>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</si>
  <si>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</si>
  <si>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</si>
  <si>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</si>
  <si>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</si>
  <si>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</si>
  <si>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</si>
  <si>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</si>
  <si>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</si>
  <si>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</si>
  <si>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</si>
  <si>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</si>
  <si>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</si>
  <si>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</si>
  <si>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</si>
  <si>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</si>
  <si>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</si>
  <si>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</si>
  <si>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</si>
  <si>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</si>
  <si>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</si>
  <si>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</si>
  <si>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</si>
  <si>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</si>
  <si>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</si>
  <si>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</si>
  <si>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</si>
  <si>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</si>
  <si>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</si>
  <si>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</si>
  <si>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</si>
  <si>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</si>
  <si>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</si>
  <si>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</si>
  <si>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</si>
  <si>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</si>
  <si>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</si>
  <si>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</si>
  <si>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</si>
  <si>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</si>
  <si>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</si>
  <si>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</si>
  <si>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</si>
  <si>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</si>
  <si>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</si>
  <si>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</si>
  <si>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</si>
  <si>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</si>
  <si>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</si>
  <si>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</si>
  <si>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</si>
  <si>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</si>
  <si>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</si>
  <si>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</si>
  <si>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</si>
  <si>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</si>
  <si>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</si>
  <si>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</si>
  <si>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</si>
  <si>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</si>
  <si>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</si>
  <si>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</si>
  <si>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</si>
  <si>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</si>
  <si>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</si>
  <si>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</si>
  <si>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</si>
  <si>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</si>
  <si>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</si>
  <si>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</si>
  <si>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</si>
  <si>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</si>
  <si>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</si>
  <si>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</si>
  <si>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</si>
  <si>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</si>
  <si>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</si>
  <si>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</si>
  <si>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</si>
  <si>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</si>
  <si>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</si>
  <si>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</si>
  <si>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</si>
  <si>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</si>
  <si>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</si>
  <si>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</si>
  <si>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</si>
  <si>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</si>
  <si>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</si>
  <si>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</si>
  <si>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</si>
  <si>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</si>
  <si>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</si>
  <si>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</si>
  <si>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</si>
  <si>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</si>
  <si>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</si>
  <si>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</si>
  <si>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</si>
  <si>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</si>
  <si>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</si>
  <si>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</si>
  <si>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</si>
  <si>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</si>
  <si>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</si>
  <si>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</si>
  <si>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</si>
  <si>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</si>
  <si>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</si>
  <si>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</si>
  <si>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</si>
  <si>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Вільнянський районний суд Запорізької області</t>
  </si>
  <si>
    <t>70002. Запорізька область.м. Вільнянськ</t>
  </si>
  <si>
    <t>вул. Бочарова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</si>
  <si>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</si>
  <si>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</si>
  <si>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3 січня 2020 року</t>
  </si>
  <si>
    <t>В.О.Кіяшко</t>
  </si>
  <si>
    <t>Л.І.Муратова</t>
  </si>
  <si>
    <t>(06143)41376</t>
  </si>
  <si>
    <t>(06143)41464</t>
  </si>
  <si>
    <t>inbox@vl.zp.court.gov.ua</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</si>
</sst>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0">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8"/>
      <color indexed="8"/>
      <name val="Times New Roman"/>
      <family val="1"/>
    </font>
    <font>
      <sz val="12"/>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3"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5"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6"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7"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8"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1" fillId="0" borderId="20" xfId="0" applyFont="1" applyBorder="1" applyAlignment="1">
      <alignment horizontal="center" vertical="top" wrapText="1"/>
    </xf>
    <xf numFmtId="0" fontId="2" fillId="0" borderId="0" xfId="0" applyFont="1" applyAlignment="1">
      <alignment horizontal="center"/>
    </xf>
    <xf numFmtId="0" fontId="35"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1"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1" fillId="0" borderId="0" xfId="0" applyFont="1" applyBorder="1" applyAlignment="1" applyProtection="1">
      <alignment/>
      <protection/>
    </xf>
    <xf numFmtId="0" fontId="41" fillId="0" borderId="0" xfId="0" applyFont="1" applyAlignment="1">
      <alignment/>
    </xf>
    <xf numFmtId="0" fontId="41" fillId="0" borderId="0" xfId="0" applyFont="1" applyFill="1" applyBorder="1" applyAlignment="1" applyProtection="1">
      <alignment/>
      <protection/>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2" fillId="0" borderId="0" xfId="0" applyFont="1" applyFill="1" applyAlignment="1">
      <alignment/>
    </xf>
    <xf numFmtId="0" fontId="84" fillId="0" borderId="29" xfId="0" applyFont="1" applyFill="1" applyBorder="1" applyAlignment="1" applyProtection="1">
      <alignment horizontal="center" vertical="center"/>
      <protection/>
    </xf>
    <xf numFmtId="0" fontId="41"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horizontal="left" vertical="top" wrapText="1"/>
      <protection/>
    </xf>
    <xf numFmtId="0" fontId="41" fillId="0" borderId="20" xfId="0" applyNumberFormat="1" applyFont="1" applyFill="1" applyBorder="1" applyAlignment="1" applyProtection="1">
      <alignment wrapText="1"/>
      <protection/>
    </xf>
    <xf numFmtId="0" fontId="41" fillId="0" borderId="20" xfId="0" applyFont="1" applyBorder="1" applyAlignment="1">
      <alignment horizontal="center" vertical="center" wrapText="1"/>
    </xf>
    <xf numFmtId="0" fontId="41"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1"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1" fillId="0" borderId="24" xfId="0" applyFont="1" applyBorder="1" applyAlignment="1">
      <alignment horizontal="center" wrapText="1"/>
    </xf>
    <xf numFmtId="0" fontId="41" fillId="0" borderId="26" xfId="0" applyFont="1" applyBorder="1" applyAlignment="1">
      <alignment horizontal="center" wrapText="1"/>
    </xf>
    <xf numFmtId="0" fontId="41"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6"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1" fillId="0" borderId="20" xfId="0" applyFont="1" applyFill="1" applyBorder="1" applyAlignment="1">
      <alignment wrapText="1"/>
    </xf>
    <xf numFmtId="0" fontId="87"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1" fillId="0" borderId="20" xfId="0" applyFont="1" applyFill="1" applyBorder="1" applyAlignment="1">
      <alignment horizontal="center" wrapText="1"/>
    </xf>
    <xf numFmtId="0" fontId="41"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1" fillId="0" borderId="20" xfId="0" applyFont="1" applyFill="1" applyBorder="1" applyAlignment="1">
      <alignment horizontal="center" vertical="center" wrapText="1"/>
    </xf>
    <xf numFmtId="0" fontId="41"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1" fillId="0" borderId="24" xfId="0" applyFont="1" applyFill="1" applyBorder="1" applyAlignment="1">
      <alignment wrapText="1"/>
    </xf>
    <xf numFmtId="0" fontId="41" fillId="0" borderId="0" xfId="0" applyFont="1" applyFill="1" applyBorder="1" applyAlignment="1">
      <alignment/>
    </xf>
    <xf numFmtId="0" fontId="41" fillId="0" borderId="0" xfId="0" applyFont="1" applyFill="1" applyAlignment="1">
      <alignment/>
    </xf>
    <xf numFmtId="0" fontId="2" fillId="0" borderId="0" xfId="0" applyFont="1" applyBorder="1" applyAlignment="1">
      <alignment/>
    </xf>
    <xf numFmtId="0" fontId="41" fillId="0" borderId="28" xfId="0" applyFont="1" applyBorder="1" applyAlignment="1">
      <alignment wrapText="1"/>
    </xf>
    <xf numFmtId="0" fontId="41" fillId="0" borderId="28" xfId="0" applyFont="1" applyFill="1" applyBorder="1" applyAlignment="1">
      <alignment wrapText="1"/>
    </xf>
    <xf numFmtId="0" fontId="41" fillId="0" borderId="29" xfId="0" applyFont="1" applyBorder="1" applyAlignment="1">
      <alignment wrapText="1"/>
    </xf>
    <xf numFmtId="0" fontId="41"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4" fillId="0" borderId="20" xfId="100" applyNumberFormat="1" applyFont="1" applyFill="1" applyBorder="1" applyAlignment="1" applyProtection="1">
      <alignment horizontal="right" wrapText="1"/>
      <protection/>
    </xf>
    <xf numFmtId="0" fontId="44" fillId="0" borderId="20" xfId="0" applyNumberFormat="1" applyFont="1" applyFill="1" applyBorder="1" applyAlignment="1" applyProtection="1">
      <alignment horizontal="right" wrapText="1"/>
      <protection/>
    </xf>
    <xf numFmtId="0" fontId="88" fillId="0" borderId="20" xfId="100" applyNumberFormat="1" applyFont="1" applyFill="1" applyBorder="1" applyAlignment="1" applyProtection="1">
      <alignment horizontal="right" wrapText="1"/>
      <protection/>
    </xf>
    <xf numFmtId="0" fontId="88" fillId="0" borderId="20" xfId="0" applyNumberFormat="1" applyFont="1" applyFill="1" applyBorder="1" applyAlignment="1" applyProtection="1">
      <alignment horizontal="right" wrapText="1"/>
      <protection/>
    </xf>
    <xf numFmtId="0" fontId="41" fillId="44" borderId="20" xfId="0" applyNumberFormat="1" applyFont="1" applyFill="1" applyBorder="1" applyAlignment="1" applyProtection="1">
      <alignment horizontal="left" vertical="top" wrapText="1"/>
      <protection/>
    </xf>
    <xf numFmtId="0" fontId="41" fillId="44" borderId="20" xfId="0" applyNumberFormat="1" applyFont="1" applyFill="1" applyBorder="1" applyAlignment="1" applyProtection="1">
      <alignment wrapText="1"/>
      <protection/>
    </xf>
    <xf numFmtId="0" fontId="41"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4" fillId="44" borderId="20" xfId="100" applyNumberFormat="1" applyFont="1" applyFill="1" applyBorder="1" applyAlignment="1" applyProtection="1">
      <alignment horizontal="right" wrapText="1"/>
      <protection/>
    </xf>
    <xf numFmtId="0" fontId="44"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1" fillId="44" borderId="0" xfId="0" applyFont="1" applyFill="1" applyAlignment="1">
      <alignment/>
    </xf>
    <xf numFmtId="0" fontId="41"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6" fillId="0" borderId="32" xfId="0" applyFont="1" applyFill="1" applyBorder="1" applyAlignment="1" applyProtection="1">
      <alignment horizontal="left" vertical="center" wrapText="1"/>
      <protection/>
    </xf>
    <xf numFmtId="0" fontId="36"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6" fillId="0" borderId="23" xfId="96" applyNumberFormat="1" applyFont="1" applyFill="1" applyBorder="1" applyAlignment="1" applyProtection="1">
      <alignment horizontal="center"/>
      <protection/>
    </xf>
    <xf numFmtId="0" fontId="36"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39"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9" fillId="0" borderId="24" xfId="0" applyFont="1" applyFill="1" applyBorder="1" applyAlignment="1" applyProtection="1">
      <alignment horizontal="left" vertical="center" wrapText="1"/>
      <protection/>
    </xf>
    <xf numFmtId="0" fontId="89" fillId="0" borderId="32" xfId="0" applyFont="1" applyFill="1" applyBorder="1" applyAlignment="1" applyProtection="1">
      <alignment horizontal="left" vertical="center" wrapText="1"/>
      <protection/>
    </xf>
    <xf numFmtId="0" fontId="89"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89" fillId="44" borderId="24" xfId="0" applyFont="1" applyFill="1" applyBorder="1" applyAlignment="1" applyProtection="1">
      <alignment vertical="center"/>
      <protection/>
    </xf>
    <xf numFmtId="0" fontId="89"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9" fillId="0" borderId="24" xfId="0" applyFont="1" applyFill="1" applyBorder="1" applyAlignment="1" applyProtection="1">
      <alignment vertical="center" wrapText="1"/>
      <protection/>
    </xf>
    <xf numFmtId="0" fontId="89" fillId="0" borderId="32"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9" fillId="0" borderId="24" xfId="0" applyFont="1" applyBorder="1" applyAlignment="1" applyProtection="1">
      <alignment vertical="center"/>
      <protection/>
    </xf>
    <xf numFmtId="0" fontId="89" fillId="0" borderId="32"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6"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41" fillId="0" borderId="20" xfId="101" applyFont="1" applyFill="1" applyBorder="1" applyAlignment="1">
      <alignment horizontal="center"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3" fillId="0" borderId="22" xfId="0" applyNumberFormat="1" applyFont="1" applyBorder="1" applyAlignment="1">
      <alignment horizontal="center" vertical="top"/>
    </xf>
    <xf numFmtId="49" fontId="43" fillId="0" borderId="0" xfId="0" applyNumberFormat="1" applyFont="1" applyBorder="1" applyAlignment="1">
      <alignment horizontal="center" vertical="top"/>
    </xf>
    <xf numFmtId="0" fontId="9" fillId="0" borderId="20" xfId="0" applyFont="1" applyBorder="1" applyAlignment="1">
      <alignment horizontal="left" vertical="top" wrapText="1"/>
    </xf>
    <xf numFmtId="49" fontId="4" fillId="0" borderId="19" xfId="85" applyNumberFormat="1" applyBorder="1" applyAlignment="1" applyProtection="1">
      <alignment horizontal="left" vertical="center" wrapText="1"/>
      <protection/>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inbox@vl.zp.court.gov.ua"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3">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79" t="s">
        <v>111</v>
      </c>
      <c r="B1" s="279"/>
      <c r="C1" s="279"/>
      <c r="D1" s="279"/>
      <c r="E1" s="279"/>
      <c r="F1" s="279"/>
      <c r="G1" s="279"/>
      <c r="H1" s="279"/>
    </row>
    <row r="2" spans="2:8" ht="15.75">
      <c r="B2" s="38"/>
      <c r="C2" s="38"/>
      <c r="D2" s="38"/>
      <c r="E2" s="38"/>
      <c r="F2" s="38"/>
      <c r="G2" s="38"/>
      <c r="H2" s="38"/>
    </row>
    <row r="3" spans="2:8" ht="18.75" customHeight="1">
      <c r="B3" s="279" t="s">
        <v>112</v>
      </c>
      <c r="C3" s="279"/>
      <c r="D3" s="279"/>
      <c r="E3" s="279"/>
      <c r="F3" s="279"/>
      <c r="G3" s="279"/>
      <c r="H3" s="279"/>
    </row>
    <row r="4" spans="2:8" ht="18.75" customHeight="1">
      <c r="B4" s="279" t="s">
        <v>113</v>
      </c>
      <c r="C4" s="279"/>
      <c r="D4" s="279"/>
      <c r="E4" s="279"/>
      <c r="F4" s="279"/>
      <c r="G4" s="279"/>
      <c r="H4" s="279"/>
    </row>
    <row r="5" spans="2:8" ht="15" customHeight="1">
      <c r="B5" s="289" t="s">
        <v>1025</v>
      </c>
      <c r="C5" s="289"/>
      <c r="D5" s="289"/>
      <c r="E5" s="289"/>
      <c r="F5" s="289"/>
      <c r="G5" s="289"/>
      <c r="H5" s="289"/>
    </row>
    <row r="6" spans="2:8" ht="15.75">
      <c r="B6" s="38"/>
      <c r="C6" s="38"/>
      <c r="D6" s="277"/>
      <c r="E6" s="277"/>
      <c r="F6" s="277"/>
      <c r="G6" s="38"/>
      <c r="H6" s="38"/>
    </row>
    <row r="7" spans="2:8" ht="26.25" customHeight="1">
      <c r="B7" s="39"/>
      <c r="C7" s="39"/>
      <c r="D7" s="39"/>
      <c r="E7" s="39"/>
      <c r="F7" s="38"/>
      <c r="G7" s="38"/>
      <c r="H7" s="38"/>
    </row>
    <row r="8" spans="1:8" ht="15" customHeight="1">
      <c r="A8" s="13"/>
      <c r="B8" s="302" t="s">
        <v>114</v>
      </c>
      <c r="C8" s="302"/>
      <c r="D8" s="302"/>
      <c r="E8" s="106" t="s">
        <v>115</v>
      </c>
      <c r="F8" s="288" t="s">
        <v>133</v>
      </c>
      <c r="G8" s="289"/>
      <c r="H8" s="289"/>
    </row>
    <row r="9" spans="1:8" ht="12.75" customHeight="1">
      <c r="A9" s="11"/>
      <c r="B9" s="290" t="s">
        <v>168</v>
      </c>
      <c r="C9" s="291"/>
      <c r="D9" s="292"/>
      <c r="E9" s="296" t="s">
        <v>145</v>
      </c>
      <c r="F9" s="280" t="s">
        <v>165</v>
      </c>
      <c r="G9" s="280"/>
      <c r="H9" s="280"/>
    </row>
    <row r="10" spans="1:8" ht="37.5" customHeight="1">
      <c r="A10" s="11"/>
      <c r="B10" s="293"/>
      <c r="C10" s="294"/>
      <c r="D10" s="295"/>
      <c r="E10" s="281"/>
      <c r="F10" s="287" t="s">
        <v>116</v>
      </c>
      <c r="G10" s="287"/>
      <c r="H10" s="287"/>
    </row>
    <row r="11" spans="1:8" ht="12.75" customHeight="1">
      <c r="A11" s="11"/>
      <c r="B11" s="282" t="s">
        <v>1007</v>
      </c>
      <c r="C11" s="283"/>
      <c r="D11" s="284"/>
      <c r="E11" s="281" t="s">
        <v>1008</v>
      </c>
      <c r="F11" s="285" t="s">
        <v>255</v>
      </c>
      <c r="G11" s="286"/>
      <c r="H11" s="286"/>
    </row>
    <row r="12" spans="1:8" ht="12.75" customHeight="1">
      <c r="A12" s="11"/>
      <c r="B12" s="282"/>
      <c r="C12" s="283"/>
      <c r="D12" s="284"/>
      <c r="E12" s="281"/>
      <c r="F12" s="285"/>
      <c r="G12" s="286"/>
      <c r="H12" s="286"/>
    </row>
    <row r="13" spans="1:8" ht="12.75" customHeight="1">
      <c r="A13" s="11"/>
      <c r="B13" s="282"/>
      <c r="C13" s="283"/>
      <c r="D13" s="284"/>
      <c r="E13" s="281"/>
      <c r="F13" s="285"/>
      <c r="G13" s="286"/>
      <c r="H13" s="286"/>
    </row>
    <row r="14" spans="1:8" ht="11.25" customHeight="1">
      <c r="A14" s="11"/>
      <c r="B14" s="282"/>
      <c r="C14" s="283"/>
      <c r="D14" s="284"/>
      <c r="E14" s="281"/>
      <c r="F14" s="285"/>
      <c r="G14" s="286"/>
      <c r="H14" s="286"/>
    </row>
    <row r="15" spans="1:8" ht="12.75" customHeight="1">
      <c r="A15" s="11"/>
      <c r="B15" s="282"/>
      <c r="C15" s="283"/>
      <c r="D15" s="284"/>
      <c r="E15" s="281"/>
      <c r="F15" s="286" t="s">
        <v>149</v>
      </c>
      <c r="G15" s="286"/>
      <c r="H15" s="286"/>
    </row>
    <row r="16" spans="1:8" ht="12" customHeight="1">
      <c r="A16" s="11"/>
      <c r="B16" s="282"/>
      <c r="C16" s="283"/>
      <c r="D16" s="284"/>
      <c r="E16" s="281"/>
      <c r="F16" s="286"/>
      <c r="G16" s="286"/>
      <c r="H16" s="286"/>
    </row>
    <row r="17" spans="2:8" ht="45" customHeight="1">
      <c r="B17" s="299" t="s">
        <v>166</v>
      </c>
      <c r="C17" s="300"/>
      <c r="D17" s="301"/>
      <c r="E17" s="108" t="s">
        <v>167</v>
      </c>
      <c r="F17" s="303" t="s">
        <v>1009</v>
      </c>
      <c r="G17" s="304"/>
      <c r="H17" s="304"/>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69" t="s">
        <v>118</v>
      </c>
      <c r="C20" s="270"/>
      <c r="D20" s="271" t="s">
        <v>1026</v>
      </c>
      <c r="E20" s="271"/>
      <c r="F20" s="271"/>
      <c r="G20" s="271"/>
      <c r="H20" s="272"/>
      <c r="I20" s="11"/>
    </row>
    <row r="21" spans="1:9" ht="12.75" customHeight="1">
      <c r="A21" s="13"/>
      <c r="B21" s="112"/>
      <c r="C21" s="11"/>
      <c r="D21" s="14"/>
      <c r="E21" s="14"/>
      <c r="F21" s="14"/>
      <c r="G21" s="14"/>
      <c r="H21" s="111"/>
      <c r="I21" s="11"/>
    </row>
    <row r="22" spans="1:9" ht="12.75" customHeight="1">
      <c r="A22" s="13"/>
      <c r="B22" s="112" t="s">
        <v>119</v>
      </c>
      <c r="C22" s="11"/>
      <c r="D22" s="273" t="s">
        <v>1027</v>
      </c>
      <c r="E22" s="271"/>
      <c r="F22" s="271"/>
      <c r="G22" s="271"/>
      <c r="H22" s="272"/>
      <c r="I22" s="11"/>
    </row>
    <row r="23" spans="1:9" ht="12.75" customHeight="1">
      <c r="A23" s="13"/>
      <c r="B23" s="55"/>
      <c r="C23" s="56"/>
      <c r="D23" s="56"/>
      <c r="E23" s="56"/>
      <c r="F23" s="56"/>
      <c r="G23" s="56"/>
      <c r="H23" s="57"/>
      <c r="I23" s="11"/>
    </row>
    <row r="24" spans="1:8" ht="12.75" customHeight="1">
      <c r="A24" s="13"/>
      <c r="B24" s="274" t="s">
        <v>1028</v>
      </c>
      <c r="C24" s="275"/>
      <c r="D24" s="275"/>
      <c r="E24" s="275"/>
      <c r="F24" s="275"/>
      <c r="G24" s="275"/>
      <c r="H24" s="276"/>
    </row>
    <row r="25" spans="1:8" ht="12.75" customHeight="1">
      <c r="A25" s="13"/>
      <c r="B25" s="297" t="s">
        <v>120</v>
      </c>
      <c r="C25" s="280"/>
      <c r="D25" s="280"/>
      <c r="E25" s="280"/>
      <c r="F25" s="280"/>
      <c r="G25" s="280"/>
      <c r="H25" s="298"/>
    </row>
    <row r="26" spans="1:9" ht="12.75" customHeight="1">
      <c r="A26" s="13"/>
      <c r="B26" s="278">
        <v>4</v>
      </c>
      <c r="C26" s="271"/>
      <c r="D26" s="271"/>
      <c r="E26" s="271"/>
      <c r="F26" s="271"/>
      <c r="G26" s="271"/>
      <c r="H26" s="272"/>
      <c r="I26" s="11"/>
    </row>
    <row r="27" spans="1:9" ht="12.75" customHeight="1">
      <c r="A27" s="13"/>
      <c r="B27" s="268" t="s">
        <v>121</v>
      </c>
      <c r="C27" s="268"/>
      <c r="D27" s="268"/>
      <c r="E27" s="268"/>
      <c r="F27" s="268"/>
      <c r="G27" s="268"/>
      <c r="H27" s="268"/>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&amp;LF2A80729&amp;C</oddFooter>
  </headerFooter>
</worksheet>
</file>

<file path=xl/worksheets/sheet2.xml><?xml version="1.0" encoding="utf-8"?>
<worksheet xmlns="http://schemas.openxmlformats.org/spreadsheetml/2006/main" xmlns:r="http://schemas.openxmlformats.org/officeDocument/2006/relationships">
  <dimension ref="A1:AX892"/>
  <sheetViews>
    <sheetView view="pageBreakPreview" zoomScaleNormal="90" zoomScaleSheetLayoutView="100" zoomScalePageLayoutView="85" workbookViewId="0" topLeftCell="A441">
      <selection activeCell="C441" sqref="C44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4" t="s">
        <v>146</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row>
    <row r="2" spans="1:33" ht="23.25" customHeight="1">
      <c r="A2" s="311" t="s">
        <v>64</v>
      </c>
      <c r="B2" s="309" t="s">
        <v>989</v>
      </c>
      <c r="C2" s="308" t="s">
        <v>1010</v>
      </c>
      <c r="D2" s="315" t="s">
        <v>173</v>
      </c>
      <c r="E2" s="315"/>
      <c r="F2" s="308" t="s">
        <v>172</v>
      </c>
      <c r="G2" s="308"/>
      <c r="H2" s="308" t="s">
        <v>174</v>
      </c>
      <c r="I2" s="308"/>
      <c r="J2" s="308"/>
      <c r="K2" s="308"/>
      <c r="L2" s="308"/>
      <c r="M2" s="308"/>
      <c r="N2" s="308"/>
      <c r="O2" s="308"/>
      <c r="P2" s="308"/>
      <c r="Q2" s="308"/>
      <c r="R2" s="308" t="s">
        <v>175</v>
      </c>
      <c r="S2" s="308"/>
      <c r="T2" s="308"/>
      <c r="U2" s="308"/>
      <c r="V2" s="308"/>
      <c r="W2" s="308"/>
      <c r="X2" s="308"/>
      <c r="Y2" s="308"/>
      <c r="Z2" s="308"/>
      <c r="AA2" s="305" t="s">
        <v>176</v>
      </c>
      <c r="AB2" s="308" t="s">
        <v>199</v>
      </c>
      <c r="AC2" s="308"/>
      <c r="AD2" s="17"/>
      <c r="AE2" s="17"/>
      <c r="AF2" s="17"/>
      <c r="AG2" s="17"/>
    </row>
    <row r="3" spans="1:33" ht="41.25" customHeight="1">
      <c r="A3" s="311"/>
      <c r="B3" s="309"/>
      <c r="C3" s="308"/>
      <c r="D3" s="315"/>
      <c r="E3" s="315"/>
      <c r="F3" s="308"/>
      <c r="G3" s="308"/>
      <c r="H3" s="305" t="s">
        <v>51</v>
      </c>
      <c r="I3" s="311" t="s">
        <v>68</v>
      </c>
      <c r="J3" s="311"/>
      <c r="K3" s="311"/>
      <c r="L3" s="311"/>
      <c r="M3" s="311"/>
      <c r="N3" s="311"/>
      <c r="O3" s="311"/>
      <c r="P3" s="311"/>
      <c r="Q3" s="311"/>
      <c r="R3" s="311" t="s">
        <v>55</v>
      </c>
      <c r="S3" s="311"/>
      <c r="T3" s="309" t="s">
        <v>77</v>
      </c>
      <c r="U3" s="309" t="s">
        <v>126</v>
      </c>
      <c r="V3" s="309" t="s">
        <v>75</v>
      </c>
      <c r="W3" s="309" t="s">
        <v>81</v>
      </c>
      <c r="X3" s="309" t="s">
        <v>82</v>
      </c>
      <c r="Y3" s="309" t="s">
        <v>83</v>
      </c>
      <c r="Z3" s="309" t="s">
        <v>86</v>
      </c>
      <c r="AA3" s="305"/>
      <c r="AB3" s="308"/>
      <c r="AC3" s="308"/>
      <c r="AD3" s="312"/>
      <c r="AE3" s="313"/>
      <c r="AF3" s="313"/>
      <c r="AG3" s="312"/>
    </row>
    <row r="4" spans="1:33" ht="24" customHeight="1">
      <c r="A4" s="311"/>
      <c r="B4" s="309"/>
      <c r="C4" s="308"/>
      <c r="D4" s="315"/>
      <c r="E4" s="315"/>
      <c r="F4" s="305" t="s">
        <v>53</v>
      </c>
      <c r="G4" s="309" t="s">
        <v>76</v>
      </c>
      <c r="H4" s="305"/>
      <c r="I4" s="311" t="s">
        <v>74</v>
      </c>
      <c r="J4" s="311"/>
      <c r="K4" s="311"/>
      <c r="L4" s="310" t="s">
        <v>82</v>
      </c>
      <c r="M4" s="310" t="s">
        <v>83</v>
      </c>
      <c r="N4" s="310" t="s">
        <v>125</v>
      </c>
      <c r="O4" s="310" t="s">
        <v>86</v>
      </c>
      <c r="P4" s="310" t="s">
        <v>75</v>
      </c>
      <c r="Q4" s="310" t="s">
        <v>81</v>
      </c>
      <c r="R4" s="309" t="s">
        <v>53</v>
      </c>
      <c r="S4" s="309" t="s">
        <v>69</v>
      </c>
      <c r="T4" s="309"/>
      <c r="U4" s="309"/>
      <c r="V4" s="309"/>
      <c r="W4" s="309"/>
      <c r="X4" s="309"/>
      <c r="Y4" s="309"/>
      <c r="Z4" s="309"/>
      <c r="AA4" s="305"/>
      <c r="AB4" s="309" t="s">
        <v>53</v>
      </c>
      <c r="AC4" s="309" t="s">
        <v>76</v>
      </c>
      <c r="AD4" s="312"/>
      <c r="AE4" s="313"/>
      <c r="AF4" s="313"/>
      <c r="AG4" s="312"/>
    </row>
    <row r="5" spans="1:33" ht="36.75" customHeight="1">
      <c r="A5" s="311"/>
      <c r="B5" s="309"/>
      <c r="C5" s="308"/>
      <c r="D5" s="315" t="s">
        <v>53</v>
      </c>
      <c r="E5" s="306" t="s">
        <v>164</v>
      </c>
      <c r="F5" s="305"/>
      <c r="G5" s="309"/>
      <c r="H5" s="305"/>
      <c r="I5" s="309" t="s">
        <v>53</v>
      </c>
      <c r="J5" s="311" t="s">
        <v>122</v>
      </c>
      <c r="K5" s="311"/>
      <c r="L5" s="310"/>
      <c r="M5" s="310"/>
      <c r="N5" s="310"/>
      <c r="O5" s="310"/>
      <c r="P5" s="310"/>
      <c r="Q5" s="310"/>
      <c r="R5" s="309"/>
      <c r="S5" s="309"/>
      <c r="T5" s="309"/>
      <c r="U5" s="309"/>
      <c r="V5" s="309"/>
      <c r="W5" s="309"/>
      <c r="X5" s="309"/>
      <c r="Y5" s="309"/>
      <c r="Z5" s="309"/>
      <c r="AA5" s="305"/>
      <c r="AB5" s="309"/>
      <c r="AC5" s="309"/>
      <c r="AD5" s="312"/>
      <c r="AE5" s="313"/>
      <c r="AF5" s="313"/>
      <c r="AG5" s="312"/>
    </row>
    <row r="6" spans="1:33" ht="70.5" customHeight="1">
      <c r="A6" s="311"/>
      <c r="B6" s="309"/>
      <c r="C6" s="308"/>
      <c r="D6" s="315"/>
      <c r="E6" s="307"/>
      <c r="F6" s="305"/>
      <c r="G6" s="309"/>
      <c r="H6" s="305"/>
      <c r="I6" s="309"/>
      <c r="J6" s="67" t="s">
        <v>123</v>
      </c>
      <c r="K6" s="66" t="s">
        <v>124</v>
      </c>
      <c r="L6" s="310"/>
      <c r="M6" s="310"/>
      <c r="N6" s="310"/>
      <c r="O6" s="310"/>
      <c r="P6" s="310"/>
      <c r="Q6" s="310"/>
      <c r="R6" s="309"/>
      <c r="S6" s="309"/>
      <c r="T6" s="309"/>
      <c r="U6" s="309"/>
      <c r="V6" s="309"/>
      <c r="W6" s="309"/>
      <c r="X6" s="309"/>
      <c r="Y6" s="309"/>
      <c r="Z6" s="309"/>
      <c r="AA6" s="305"/>
      <c r="AB6" s="309"/>
      <c r="AC6" s="309"/>
      <c r="AD6" s="312"/>
      <c r="AE6" s="313"/>
      <c r="AF6" s="313"/>
      <c r="AG6" s="312"/>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34</v>
      </c>
      <c r="E17" s="241">
        <v>22</v>
      </c>
      <c r="F17" s="172">
        <v>35</v>
      </c>
      <c r="G17" s="237"/>
      <c r="H17" s="241">
        <v>9</v>
      </c>
      <c r="I17" s="241">
        <v>5</v>
      </c>
      <c r="J17" s="241">
        <v>1</v>
      </c>
      <c r="K17" s="241"/>
      <c r="L17" s="241"/>
      <c r="M17" s="241"/>
      <c r="N17" s="241">
        <v>4</v>
      </c>
      <c r="O17" s="241"/>
      <c r="P17" s="241"/>
      <c r="Q17" s="241"/>
      <c r="R17" s="236">
        <v>5</v>
      </c>
      <c r="S17" s="236"/>
      <c r="T17" s="236"/>
      <c r="U17" s="236">
        <v>4</v>
      </c>
      <c r="V17" s="236"/>
      <c r="W17" s="236"/>
      <c r="X17" s="236"/>
      <c r="Y17" s="236"/>
      <c r="Z17" s="236"/>
      <c r="AA17" s="241">
        <v>25</v>
      </c>
      <c r="AB17" s="236">
        <v>26</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273</v>
      </c>
      <c r="C18" s="148" t="s">
        <v>272</v>
      </c>
      <c r="D18" s="240">
        <v>2</v>
      </c>
      <c r="E18" s="241">
        <v>1</v>
      </c>
      <c r="F18" s="172">
        <v>3</v>
      </c>
      <c r="G18" s="237"/>
      <c r="H18" s="241"/>
      <c r="I18" s="241"/>
      <c r="J18" s="241"/>
      <c r="K18" s="241"/>
      <c r="L18" s="241"/>
      <c r="M18" s="241"/>
      <c r="N18" s="241"/>
      <c r="O18" s="241"/>
      <c r="P18" s="241"/>
      <c r="Q18" s="241"/>
      <c r="R18" s="236"/>
      <c r="S18" s="236"/>
      <c r="T18" s="236"/>
      <c r="U18" s="236"/>
      <c r="V18" s="236"/>
      <c r="W18" s="236"/>
      <c r="X18" s="236"/>
      <c r="Y18" s="236"/>
      <c r="Z18" s="236"/>
      <c r="AA18" s="241">
        <v>2</v>
      </c>
      <c r="AB18" s="236">
        <v>3</v>
      </c>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c r="A22" s="148">
        <v>15</v>
      </c>
      <c r="B22" s="148" t="s">
        <v>281</v>
      </c>
      <c r="C22" s="148" t="s">
        <v>280</v>
      </c>
      <c r="D22" s="240">
        <v>1</v>
      </c>
      <c r="E22" s="241">
        <v>1</v>
      </c>
      <c r="F22" s="172">
        <v>1</v>
      </c>
      <c r="G22" s="237"/>
      <c r="H22" s="241"/>
      <c r="I22" s="241"/>
      <c r="J22" s="241"/>
      <c r="K22" s="241"/>
      <c r="L22" s="241"/>
      <c r="M22" s="241"/>
      <c r="N22" s="241"/>
      <c r="O22" s="241"/>
      <c r="P22" s="241"/>
      <c r="Q22" s="241"/>
      <c r="R22" s="236"/>
      <c r="S22" s="236"/>
      <c r="T22" s="236"/>
      <c r="U22" s="236"/>
      <c r="V22" s="236"/>
      <c r="W22" s="236"/>
      <c r="X22" s="236"/>
      <c r="Y22" s="236"/>
      <c r="Z22" s="236"/>
      <c r="AA22" s="241">
        <v>1</v>
      </c>
      <c r="AB22" s="236">
        <v>1</v>
      </c>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10</v>
      </c>
      <c r="E24" s="241">
        <v>4</v>
      </c>
      <c r="F24" s="172">
        <v>10</v>
      </c>
      <c r="G24" s="237"/>
      <c r="H24" s="241">
        <v>2</v>
      </c>
      <c r="I24" s="241">
        <v>1</v>
      </c>
      <c r="J24" s="241"/>
      <c r="K24" s="241"/>
      <c r="L24" s="241"/>
      <c r="M24" s="241"/>
      <c r="N24" s="241">
        <v>1</v>
      </c>
      <c r="O24" s="241"/>
      <c r="P24" s="241"/>
      <c r="Q24" s="241"/>
      <c r="R24" s="236">
        <v>1</v>
      </c>
      <c r="S24" s="236"/>
      <c r="T24" s="236"/>
      <c r="U24" s="236">
        <v>1</v>
      </c>
      <c r="V24" s="236"/>
      <c r="W24" s="236"/>
      <c r="X24" s="236"/>
      <c r="Y24" s="236"/>
      <c r="Z24" s="236"/>
      <c r="AA24" s="241">
        <v>8</v>
      </c>
      <c r="AB24" s="236">
        <v>8</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2</v>
      </c>
      <c r="E25" s="241">
        <v>2</v>
      </c>
      <c r="F25" s="172">
        <v>2</v>
      </c>
      <c r="G25" s="237"/>
      <c r="H25" s="241">
        <v>1</v>
      </c>
      <c r="I25" s="241"/>
      <c r="J25" s="241"/>
      <c r="K25" s="241"/>
      <c r="L25" s="241"/>
      <c r="M25" s="241"/>
      <c r="N25" s="241">
        <v>1</v>
      </c>
      <c r="O25" s="241"/>
      <c r="P25" s="241"/>
      <c r="Q25" s="241"/>
      <c r="R25" s="236"/>
      <c r="S25" s="236"/>
      <c r="T25" s="236"/>
      <c r="U25" s="236">
        <v>1</v>
      </c>
      <c r="V25" s="236"/>
      <c r="W25" s="236"/>
      <c r="X25" s="236"/>
      <c r="Y25" s="236"/>
      <c r="Z25" s="236"/>
      <c r="AA25" s="241">
        <v>1</v>
      </c>
      <c r="AB25" s="236">
        <v>1</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12</v>
      </c>
      <c r="E28" s="241">
        <v>7</v>
      </c>
      <c r="F28" s="172">
        <v>12</v>
      </c>
      <c r="G28" s="237"/>
      <c r="H28" s="241">
        <v>5</v>
      </c>
      <c r="I28" s="241">
        <v>4</v>
      </c>
      <c r="J28" s="241">
        <v>1</v>
      </c>
      <c r="K28" s="241"/>
      <c r="L28" s="241"/>
      <c r="M28" s="241"/>
      <c r="N28" s="241">
        <v>1</v>
      </c>
      <c r="O28" s="241"/>
      <c r="P28" s="241"/>
      <c r="Q28" s="241"/>
      <c r="R28" s="236">
        <v>4</v>
      </c>
      <c r="S28" s="236"/>
      <c r="T28" s="236"/>
      <c r="U28" s="236">
        <v>1</v>
      </c>
      <c r="V28" s="236"/>
      <c r="W28" s="236"/>
      <c r="X28" s="236"/>
      <c r="Y28" s="236"/>
      <c r="Z28" s="236"/>
      <c r="AA28" s="241">
        <v>7</v>
      </c>
      <c r="AB28" s="236">
        <v>7</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v>5</v>
      </c>
      <c r="E29" s="241">
        <v>5</v>
      </c>
      <c r="F29" s="172">
        <v>5</v>
      </c>
      <c r="G29" s="237"/>
      <c r="H29" s="241">
        <v>1</v>
      </c>
      <c r="I29" s="241"/>
      <c r="J29" s="241"/>
      <c r="K29" s="241"/>
      <c r="L29" s="241"/>
      <c r="M29" s="241"/>
      <c r="N29" s="241">
        <v>1</v>
      </c>
      <c r="O29" s="241"/>
      <c r="P29" s="241"/>
      <c r="Q29" s="241"/>
      <c r="R29" s="236"/>
      <c r="S29" s="236"/>
      <c r="T29" s="236"/>
      <c r="U29" s="236">
        <v>1</v>
      </c>
      <c r="V29" s="236"/>
      <c r="W29" s="236"/>
      <c r="X29" s="236"/>
      <c r="Y29" s="236"/>
      <c r="Z29" s="236"/>
      <c r="AA29" s="241">
        <v>4</v>
      </c>
      <c r="AB29" s="236">
        <v>4</v>
      </c>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992</v>
      </c>
      <c r="C30" s="244" t="s">
        <v>993</v>
      </c>
      <c r="D30" s="250">
        <v>1</v>
      </c>
      <c r="E30" s="251">
        <v>1</v>
      </c>
      <c r="F30" s="252">
        <v>1</v>
      </c>
      <c r="G30" s="253"/>
      <c r="H30" s="251"/>
      <c r="I30" s="251"/>
      <c r="J30" s="251"/>
      <c r="K30" s="251"/>
      <c r="L30" s="251"/>
      <c r="M30" s="251"/>
      <c r="N30" s="251"/>
      <c r="O30" s="251"/>
      <c r="P30" s="251"/>
      <c r="Q30" s="251"/>
      <c r="R30" s="254"/>
      <c r="S30" s="254"/>
      <c r="T30" s="254"/>
      <c r="U30" s="254"/>
      <c r="V30" s="254"/>
      <c r="W30" s="254"/>
      <c r="X30" s="254"/>
      <c r="Y30" s="254"/>
      <c r="Z30" s="254"/>
      <c r="AA30" s="251">
        <v>1</v>
      </c>
      <c r="AB30" s="254">
        <v>1</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1</v>
      </c>
      <c r="E32" s="241">
        <v>1</v>
      </c>
      <c r="F32" s="172">
        <v>1</v>
      </c>
      <c r="G32" s="237"/>
      <c r="H32" s="241"/>
      <c r="I32" s="241"/>
      <c r="J32" s="241"/>
      <c r="K32" s="241"/>
      <c r="L32" s="241"/>
      <c r="M32" s="241"/>
      <c r="N32" s="241"/>
      <c r="O32" s="241"/>
      <c r="P32" s="241"/>
      <c r="Q32" s="241"/>
      <c r="R32" s="236"/>
      <c r="S32" s="236"/>
      <c r="T32" s="236"/>
      <c r="U32" s="236"/>
      <c r="V32" s="236"/>
      <c r="W32" s="236"/>
      <c r="X32" s="236"/>
      <c r="Y32" s="236"/>
      <c r="Z32" s="236"/>
      <c r="AA32" s="241">
        <v>1</v>
      </c>
      <c r="AB32" s="236">
        <v>1</v>
      </c>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1</v>
      </c>
      <c r="E61" s="241"/>
      <c r="F61" s="172">
        <v>1</v>
      </c>
      <c r="G61" s="237"/>
      <c r="H61" s="241">
        <v>1</v>
      </c>
      <c r="I61" s="241"/>
      <c r="J61" s="241"/>
      <c r="K61" s="241"/>
      <c r="L61" s="241"/>
      <c r="M61" s="241"/>
      <c r="N61" s="241">
        <v>1</v>
      </c>
      <c r="O61" s="241"/>
      <c r="P61" s="241"/>
      <c r="Q61" s="241"/>
      <c r="R61" s="236"/>
      <c r="S61" s="236"/>
      <c r="T61" s="236"/>
      <c r="U61" s="236">
        <v>1</v>
      </c>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hidden="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c r="A63" s="148">
        <v>56</v>
      </c>
      <c r="B63" s="148" t="s">
        <v>346</v>
      </c>
      <c r="C63" s="148" t="s">
        <v>345</v>
      </c>
      <c r="D63" s="240">
        <v>1</v>
      </c>
      <c r="E63" s="241"/>
      <c r="F63" s="172">
        <v>1</v>
      </c>
      <c r="G63" s="237"/>
      <c r="H63" s="241">
        <v>1</v>
      </c>
      <c r="I63" s="241"/>
      <c r="J63" s="241"/>
      <c r="K63" s="241"/>
      <c r="L63" s="241"/>
      <c r="M63" s="241"/>
      <c r="N63" s="241">
        <v>1</v>
      </c>
      <c r="O63" s="241"/>
      <c r="P63" s="241"/>
      <c r="Q63" s="241"/>
      <c r="R63" s="236"/>
      <c r="S63" s="236"/>
      <c r="T63" s="236"/>
      <c r="U63" s="236">
        <v>1</v>
      </c>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15</v>
      </c>
      <c r="E67" s="241">
        <v>14</v>
      </c>
      <c r="F67" s="172">
        <v>15</v>
      </c>
      <c r="G67" s="237"/>
      <c r="H67" s="241">
        <v>11</v>
      </c>
      <c r="I67" s="241">
        <v>1</v>
      </c>
      <c r="J67" s="241"/>
      <c r="K67" s="241"/>
      <c r="L67" s="241"/>
      <c r="M67" s="241"/>
      <c r="N67" s="241">
        <v>10</v>
      </c>
      <c r="O67" s="241"/>
      <c r="P67" s="241"/>
      <c r="Q67" s="241"/>
      <c r="R67" s="236"/>
      <c r="S67" s="236"/>
      <c r="T67" s="236"/>
      <c r="U67" s="236">
        <v>9</v>
      </c>
      <c r="V67" s="236"/>
      <c r="W67" s="236"/>
      <c r="X67" s="236"/>
      <c r="Y67" s="236"/>
      <c r="Z67" s="236"/>
      <c r="AA67" s="241">
        <v>4</v>
      </c>
      <c r="AB67" s="236">
        <v>4</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c r="A76" s="148">
        <v>69</v>
      </c>
      <c r="B76" s="148" t="s">
        <v>372</v>
      </c>
      <c r="C76" s="148" t="s">
        <v>371</v>
      </c>
      <c r="D76" s="240">
        <v>15</v>
      </c>
      <c r="E76" s="241">
        <v>14</v>
      </c>
      <c r="F76" s="172">
        <v>15</v>
      </c>
      <c r="G76" s="237"/>
      <c r="H76" s="241">
        <v>11</v>
      </c>
      <c r="I76" s="241">
        <v>1</v>
      </c>
      <c r="J76" s="241"/>
      <c r="K76" s="241"/>
      <c r="L76" s="241"/>
      <c r="M76" s="241"/>
      <c r="N76" s="241">
        <v>10</v>
      </c>
      <c r="O76" s="241"/>
      <c r="P76" s="241"/>
      <c r="Q76" s="241"/>
      <c r="R76" s="236"/>
      <c r="S76" s="236"/>
      <c r="T76" s="236"/>
      <c r="U76" s="236">
        <v>9</v>
      </c>
      <c r="V76" s="236"/>
      <c r="W76" s="236"/>
      <c r="X76" s="236"/>
      <c r="Y76" s="236"/>
      <c r="Z76" s="236"/>
      <c r="AA76" s="241">
        <v>4</v>
      </c>
      <c r="AB76" s="236">
        <v>4</v>
      </c>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376</v>
      </c>
      <c r="C78" s="148" t="s">
        <v>375</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259</v>
      </c>
      <c r="E99" s="241">
        <v>170</v>
      </c>
      <c r="F99" s="172">
        <v>283</v>
      </c>
      <c r="G99" s="237">
        <v>2</v>
      </c>
      <c r="H99" s="241">
        <v>102</v>
      </c>
      <c r="I99" s="241">
        <v>96</v>
      </c>
      <c r="J99" s="241">
        <v>4</v>
      </c>
      <c r="K99" s="241"/>
      <c r="L99" s="241"/>
      <c r="M99" s="241"/>
      <c r="N99" s="241">
        <v>4</v>
      </c>
      <c r="O99" s="241">
        <v>1</v>
      </c>
      <c r="P99" s="241">
        <v>1</v>
      </c>
      <c r="Q99" s="241"/>
      <c r="R99" s="236">
        <v>98</v>
      </c>
      <c r="S99" s="236"/>
      <c r="T99" s="236"/>
      <c r="U99" s="236">
        <v>5</v>
      </c>
      <c r="V99" s="236">
        <v>1</v>
      </c>
      <c r="W99" s="236"/>
      <c r="X99" s="236"/>
      <c r="Y99" s="236"/>
      <c r="Z99" s="236">
        <v>1</v>
      </c>
      <c r="AA99" s="241">
        <v>157</v>
      </c>
      <c r="AB99" s="236">
        <v>178</v>
      </c>
      <c r="AC99" s="236">
        <v>2</v>
      </c>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238</v>
      </c>
      <c r="E100" s="241">
        <v>155</v>
      </c>
      <c r="F100" s="172">
        <v>260</v>
      </c>
      <c r="G100" s="237"/>
      <c r="H100" s="241">
        <v>96</v>
      </c>
      <c r="I100" s="241">
        <v>90</v>
      </c>
      <c r="J100" s="241">
        <v>4</v>
      </c>
      <c r="K100" s="241"/>
      <c r="L100" s="241"/>
      <c r="M100" s="241"/>
      <c r="N100" s="241">
        <v>4</v>
      </c>
      <c r="O100" s="241">
        <v>1</v>
      </c>
      <c r="P100" s="241">
        <v>1</v>
      </c>
      <c r="Q100" s="241"/>
      <c r="R100" s="236">
        <v>94</v>
      </c>
      <c r="S100" s="236"/>
      <c r="T100" s="236"/>
      <c r="U100" s="236">
        <v>5</v>
      </c>
      <c r="V100" s="236">
        <v>1</v>
      </c>
      <c r="W100" s="236"/>
      <c r="X100" s="236"/>
      <c r="Y100" s="236"/>
      <c r="Z100" s="236">
        <v>1</v>
      </c>
      <c r="AA100" s="241">
        <v>142</v>
      </c>
      <c r="AB100" s="236">
        <v>161</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c r="A101" s="148">
        <v>94</v>
      </c>
      <c r="B101" s="148" t="s">
        <v>410</v>
      </c>
      <c r="C101" s="148" t="s">
        <v>409</v>
      </c>
      <c r="D101" s="240">
        <v>10</v>
      </c>
      <c r="E101" s="241">
        <v>9</v>
      </c>
      <c r="F101" s="172">
        <v>10</v>
      </c>
      <c r="G101" s="237"/>
      <c r="H101" s="241">
        <v>4</v>
      </c>
      <c r="I101" s="241">
        <v>4</v>
      </c>
      <c r="J101" s="241"/>
      <c r="K101" s="241"/>
      <c r="L101" s="241"/>
      <c r="M101" s="241"/>
      <c r="N101" s="241"/>
      <c r="O101" s="241"/>
      <c r="P101" s="241"/>
      <c r="Q101" s="241"/>
      <c r="R101" s="236">
        <v>4</v>
      </c>
      <c r="S101" s="236"/>
      <c r="T101" s="236"/>
      <c r="U101" s="236"/>
      <c r="V101" s="236"/>
      <c r="W101" s="236"/>
      <c r="X101" s="236"/>
      <c r="Y101" s="236"/>
      <c r="Z101" s="236"/>
      <c r="AA101" s="241">
        <v>6</v>
      </c>
      <c r="AB101" s="236">
        <v>6</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412</v>
      </c>
      <c r="C102" s="148" t="s">
        <v>411</v>
      </c>
      <c r="D102" s="240">
        <v>2</v>
      </c>
      <c r="E102" s="241"/>
      <c r="F102" s="172">
        <v>3</v>
      </c>
      <c r="G102" s="237"/>
      <c r="H102" s="241"/>
      <c r="I102" s="241"/>
      <c r="J102" s="241"/>
      <c r="K102" s="241"/>
      <c r="L102" s="241"/>
      <c r="M102" s="241"/>
      <c r="N102" s="241"/>
      <c r="O102" s="241"/>
      <c r="P102" s="241"/>
      <c r="Q102" s="241"/>
      <c r="R102" s="236"/>
      <c r="S102" s="236"/>
      <c r="T102" s="236"/>
      <c r="U102" s="236"/>
      <c r="V102" s="236"/>
      <c r="W102" s="236"/>
      <c r="X102" s="236"/>
      <c r="Y102" s="236"/>
      <c r="Z102" s="236"/>
      <c r="AA102" s="241">
        <v>2</v>
      </c>
      <c r="AB102" s="236">
        <v>3</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hidden="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416</v>
      </c>
      <c r="C104" s="148" t="s">
        <v>415</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418</v>
      </c>
      <c r="C105" s="148" t="s">
        <v>417</v>
      </c>
      <c r="D105" s="240">
        <v>4</v>
      </c>
      <c r="E105" s="241">
        <v>2</v>
      </c>
      <c r="F105" s="172">
        <v>4</v>
      </c>
      <c r="G105" s="237"/>
      <c r="H105" s="241">
        <v>2</v>
      </c>
      <c r="I105" s="241">
        <v>2</v>
      </c>
      <c r="J105" s="241"/>
      <c r="K105" s="241"/>
      <c r="L105" s="241"/>
      <c r="M105" s="241"/>
      <c r="N105" s="241"/>
      <c r="O105" s="241"/>
      <c r="P105" s="241"/>
      <c r="Q105" s="241"/>
      <c r="R105" s="236"/>
      <c r="S105" s="236"/>
      <c r="T105" s="236"/>
      <c r="U105" s="236"/>
      <c r="V105" s="236"/>
      <c r="W105" s="236"/>
      <c r="X105" s="236"/>
      <c r="Y105" s="236"/>
      <c r="Z105" s="236"/>
      <c r="AA105" s="241">
        <v>2</v>
      </c>
      <c r="AB105" s="236">
        <v>2</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420</v>
      </c>
      <c r="C106" s="148" t="s">
        <v>419</v>
      </c>
      <c r="D106" s="240">
        <v>4</v>
      </c>
      <c r="E106" s="241">
        <v>3</v>
      </c>
      <c r="F106" s="172">
        <v>5</v>
      </c>
      <c r="G106" s="237">
        <v>2</v>
      </c>
      <c r="H106" s="241"/>
      <c r="I106" s="241"/>
      <c r="J106" s="241"/>
      <c r="K106" s="241"/>
      <c r="L106" s="241"/>
      <c r="M106" s="241"/>
      <c r="N106" s="241"/>
      <c r="O106" s="241"/>
      <c r="P106" s="241"/>
      <c r="Q106" s="241"/>
      <c r="R106" s="236"/>
      <c r="S106" s="236"/>
      <c r="T106" s="236"/>
      <c r="U106" s="236"/>
      <c r="V106" s="236"/>
      <c r="W106" s="236"/>
      <c r="X106" s="236"/>
      <c r="Y106" s="236"/>
      <c r="Z106" s="236"/>
      <c r="AA106" s="241">
        <v>4</v>
      </c>
      <c r="AB106" s="236">
        <v>5</v>
      </c>
      <c r="AC106" s="236">
        <v>2</v>
      </c>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426</v>
      </c>
      <c r="C109" s="148" t="s">
        <v>425</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c r="A114" s="148">
        <v>107</v>
      </c>
      <c r="B114" s="148" t="s">
        <v>434</v>
      </c>
      <c r="C114" s="148" t="s">
        <v>433</v>
      </c>
      <c r="D114" s="240">
        <v>1</v>
      </c>
      <c r="E114" s="241">
        <v>1</v>
      </c>
      <c r="F114" s="172">
        <v>1</v>
      </c>
      <c r="G114" s="237"/>
      <c r="H114" s="241"/>
      <c r="I114" s="241"/>
      <c r="J114" s="241"/>
      <c r="K114" s="241"/>
      <c r="L114" s="241"/>
      <c r="M114" s="241"/>
      <c r="N114" s="241"/>
      <c r="O114" s="241"/>
      <c r="P114" s="241"/>
      <c r="Q114" s="241"/>
      <c r="R114" s="236"/>
      <c r="S114" s="236"/>
      <c r="T114" s="236"/>
      <c r="U114" s="236"/>
      <c r="V114" s="236"/>
      <c r="W114" s="236"/>
      <c r="X114" s="236"/>
      <c r="Y114" s="236"/>
      <c r="Z114" s="236"/>
      <c r="AA114" s="241">
        <v>1</v>
      </c>
      <c r="AB114" s="236">
        <v>1</v>
      </c>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436</v>
      </c>
      <c r="C115" s="148" t="s">
        <v>435</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hidden="1">
      <c r="A116" s="148">
        <v>109</v>
      </c>
      <c r="B116" s="149" t="s">
        <v>438</v>
      </c>
      <c r="C116" s="149" t="s">
        <v>437</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customHeight="1" hidden="1">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customHeight="1" hidden="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46" s="142" customFormat="1" ht="12.75" customHeight="1" hidden="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customHeight="1" hidden="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customHeight="1" hidden="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453</v>
      </c>
      <c r="C125" s="148" t="s">
        <v>452</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472</v>
      </c>
      <c r="C136" s="148" t="s">
        <v>471</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476</v>
      </c>
      <c r="C138" s="148" t="s">
        <v>475</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46" s="145" customFormat="1" ht="12.75" customHeight="1">
      <c r="A168" s="148">
        <v>161</v>
      </c>
      <c r="B168" s="149" t="s">
        <v>526</v>
      </c>
      <c r="C168" s="149" t="s">
        <v>525</v>
      </c>
      <c r="D168" s="240">
        <v>2</v>
      </c>
      <c r="E168" s="241">
        <v>1</v>
      </c>
      <c r="F168" s="172">
        <v>2</v>
      </c>
      <c r="G168" s="237"/>
      <c r="H168" s="241">
        <v>2</v>
      </c>
      <c r="I168" s="241">
        <v>1</v>
      </c>
      <c r="J168" s="241"/>
      <c r="K168" s="241">
        <v>1</v>
      </c>
      <c r="L168" s="241"/>
      <c r="M168" s="241">
        <v>1</v>
      </c>
      <c r="N168" s="241"/>
      <c r="O168" s="241"/>
      <c r="P168" s="241"/>
      <c r="Q168" s="241"/>
      <c r="R168" s="236">
        <v>1</v>
      </c>
      <c r="S168" s="236"/>
      <c r="T168" s="236"/>
      <c r="U168" s="236"/>
      <c r="V168" s="236"/>
      <c r="W168" s="236"/>
      <c r="X168" s="236"/>
      <c r="Y168" s="236">
        <v>1</v>
      </c>
      <c r="Z168" s="236"/>
      <c r="AA168" s="241"/>
      <c r="AB168" s="236"/>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customHeight="1" hidden="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customHeight="1" hidden="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v>240</v>
      </c>
      <c r="C175" s="148" t="s">
        <v>536</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c r="A181" s="148">
        <v>174</v>
      </c>
      <c r="B181" s="148" t="s">
        <v>547</v>
      </c>
      <c r="C181" s="148" t="s">
        <v>546</v>
      </c>
      <c r="D181" s="240">
        <v>1</v>
      </c>
      <c r="E181" s="241"/>
      <c r="F181" s="172">
        <v>1</v>
      </c>
      <c r="G181" s="237"/>
      <c r="H181" s="241">
        <v>1</v>
      </c>
      <c r="I181" s="241"/>
      <c r="J181" s="241"/>
      <c r="K181" s="241"/>
      <c r="L181" s="241"/>
      <c r="M181" s="241">
        <v>1</v>
      </c>
      <c r="N181" s="241"/>
      <c r="O181" s="241"/>
      <c r="P181" s="241"/>
      <c r="Q181" s="241"/>
      <c r="R181" s="236"/>
      <c r="S181" s="236"/>
      <c r="T181" s="236"/>
      <c r="U181" s="236"/>
      <c r="V181" s="236"/>
      <c r="W181" s="236"/>
      <c r="X181" s="236"/>
      <c r="Y181" s="236">
        <v>1</v>
      </c>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c r="A184" s="148">
        <v>177</v>
      </c>
      <c r="B184" s="148" t="s">
        <v>552</v>
      </c>
      <c r="C184" s="148" t="s">
        <v>551</v>
      </c>
      <c r="D184" s="240">
        <v>1</v>
      </c>
      <c r="E184" s="241">
        <v>1</v>
      </c>
      <c r="F184" s="172">
        <v>1</v>
      </c>
      <c r="G184" s="237"/>
      <c r="H184" s="241">
        <v>1</v>
      </c>
      <c r="I184" s="241">
        <v>1</v>
      </c>
      <c r="J184" s="241"/>
      <c r="K184" s="241">
        <v>1</v>
      </c>
      <c r="L184" s="241"/>
      <c r="M184" s="241"/>
      <c r="N184" s="241"/>
      <c r="O184" s="241"/>
      <c r="P184" s="241"/>
      <c r="Q184" s="241"/>
      <c r="R184" s="236">
        <v>1</v>
      </c>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560</v>
      </c>
      <c r="C190" s="149" t="s">
        <v>559</v>
      </c>
      <c r="D190" s="240">
        <v>10</v>
      </c>
      <c r="E190" s="241">
        <v>5</v>
      </c>
      <c r="F190" s="172">
        <v>10</v>
      </c>
      <c r="G190" s="237"/>
      <c r="H190" s="241">
        <v>4</v>
      </c>
      <c r="I190" s="241">
        <v>1</v>
      </c>
      <c r="J190" s="241"/>
      <c r="K190" s="241"/>
      <c r="L190" s="241"/>
      <c r="M190" s="241"/>
      <c r="N190" s="241">
        <v>3</v>
      </c>
      <c r="O190" s="241"/>
      <c r="P190" s="241"/>
      <c r="Q190" s="241"/>
      <c r="R190" s="236">
        <v>2</v>
      </c>
      <c r="S190" s="236"/>
      <c r="T190" s="236"/>
      <c r="U190" s="236">
        <v>3</v>
      </c>
      <c r="V190" s="236"/>
      <c r="W190" s="236"/>
      <c r="X190" s="236"/>
      <c r="Y190" s="236"/>
      <c r="Z190" s="236"/>
      <c r="AA190" s="241">
        <v>6</v>
      </c>
      <c r="AB190" s="236">
        <v>6</v>
      </c>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customHeight="1" hidden="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customHeight="1" hidden="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customHeight="1" hidden="1">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577</v>
      </c>
      <c r="C200" s="148" t="s">
        <v>576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40">
        <v>10</v>
      </c>
      <c r="E204" s="241">
        <v>5</v>
      </c>
      <c r="F204" s="172">
        <v>10</v>
      </c>
      <c r="G204" s="237"/>
      <c r="H204" s="241">
        <v>4</v>
      </c>
      <c r="I204" s="241">
        <v>1</v>
      </c>
      <c r="J204" s="241"/>
      <c r="K204" s="241"/>
      <c r="L204" s="241"/>
      <c r="M204" s="241"/>
      <c r="N204" s="241">
        <v>3</v>
      </c>
      <c r="O204" s="241"/>
      <c r="P204" s="241"/>
      <c r="Q204" s="241"/>
      <c r="R204" s="236">
        <v>2</v>
      </c>
      <c r="S204" s="236"/>
      <c r="T204" s="236"/>
      <c r="U204" s="236">
        <v>3</v>
      </c>
      <c r="V204" s="236"/>
      <c r="W204" s="236"/>
      <c r="X204" s="236"/>
      <c r="Y204" s="236"/>
      <c r="Z204" s="236"/>
      <c r="AA204" s="241">
        <v>6</v>
      </c>
      <c r="AB204" s="236">
        <v>6</v>
      </c>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586</v>
      </c>
      <c r="C205" s="148" t="s">
        <v>585</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hidden="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c r="A216" s="148">
        <v>209</v>
      </c>
      <c r="B216" s="149" t="s">
        <v>608</v>
      </c>
      <c r="C216" s="149" t="s">
        <v>607</v>
      </c>
      <c r="D216" s="240">
        <v>2</v>
      </c>
      <c r="E216" s="241">
        <v>1</v>
      </c>
      <c r="F216" s="172">
        <v>2</v>
      </c>
      <c r="G216" s="237"/>
      <c r="H216" s="241">
        <v>1</v>
      </c>
      <c r="I216" s="241"/>
      <c r="J216" s="241"/>
      <c r="K216" s="241"/>
      <c r="L216" s="241"/>
      <c r="M216" s="241"/>
      <c r="N216" s="241">
        <v>1</v>
      </c>
      <c r="O216" s="241"/>
      <c r="P216" s="241"/>
      <c r="Q216" s="241"/>
      <c r="R216" s="236"/>
      <c r="S216" s="236"/>
      <c r="T216" s="236"/>
      <c r="U216" s="236">
        <v>1</v>
      </c>
      <c r="V216" s="236"/>
      <c r="W216" s="236"/>
      <c r="X216" s="236"/>
      <c r="Y216" s="236"/>
      <c r="Z216" s="236"/>
      <c r="AA216" s="241">
        <v>1</v>
      </c>
      <c r="AB216" s="236">
        <v>1</v>
      </c>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customHeight="1" hidden="1">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c r="A218" s="148">
        <v>211</v>
      </c>
      <c r="B218" s="148">
        <v>272</v>
      </c>
      <c r="C218" s="148" t="s">
        <v>611</v>
      </c>
      <c r="D218" s="240">
        <v>2</v>
      </c>
      <c r="E218" s="241">
        <v>1</v>
      </c>
      <c r="F218" s="172">
        <v>2</v>
      </c>
      <c r="G218" s="237"/>
      <c r="H218" s="241">
        <v>1</v>
      </c>
      <c r="I218" s="241"/>
      <c r="J218" s="241"/>
      <c r="K218" s="241"/>
      <c r="L218" s="241"/>
      <c r="M218" s="241"/>
      <c r="N218" s="241">
        <v>1</v>
      </c>
      <c r="O218" s="241"/>
      <c r="P218" s="241"/>
      <c r="Q218" s="241"/>
      <c r="R218" s="236"/>
      <c r="S218" s="236"/>
      <c r="T218" s="236"/>
      <c r="U218" s="236">
        <v>1</v>
      </c>
      <c r="V218" s="236"/>
      <c r="W218" s="236"/>
      <c r="X218" s="236"/>
      <c r="Y218" s="236"/>
      <c r="Z218" s="236"/>
      <c r="AA218" s="241">
        <v>1</v>
      </c>
      <c r="AB218" s="236">
        <v>1</v>
      </c>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customHeight="1" hidden="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22</v>
      </c>
      <c r="E222" s="241">
        <v>8</v>
      </c>
      <c r="F222" s="172">
        <v>23</v>
      </c>
      <c r="G222" s="237"/>
      <c r="H222" s="241">
        <v>7</v>
      </c>
      <c r="I222" s="241">
        <v>7</v>
      </c>
      <c r="J222" s="241"/>
      <c r="K222" s="241"/>
      <c r="L222" s="241"/>
      <c r="M222" s="241"/>
      <c r="N222" s="241"/>
      <c r="O222" s="241"/>
      <c r="P222" s="241"/>
      <c r="Q222" s="241"/>
      <c r="R222" s="236">
        <v>9</v>
      </c>
      <c r="S222" s="236"/>
      <c r="T222" s="236"/>
      <c r="U222" s="236"/>
      <c r="V222" s="236"/>
      <c r="W222" s="236"/>
      <c r="X222" s="236"/>
      <c r="Y222" s="236"/>
      <c r="Z222" s="236"/>
      <c r="AA222" s="241">
        <v>15</v>
      </c>
      <c r="AB222" s="236">
        <v>15</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customHeight="1" hidden="1">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customHeight="1" hidden="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customHeight="1" hidden="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14</v>
      </c>
      <c r="E234" s="241">
        <v>6</v>
      </c>
      <c r="F234" s="172">
        <v>14</v>
      </c>
      <c r="G234" s="237"/>
      <c r="H234" s="241">
        <v>4</v>
      </c>
      <c r="I234" s="241">
        <v>4</v>
      </c>
      <c r="J234" s="241"/>
      <c r="K234" s="241"/>
      <c r="L234" s="241"/>
      <c r="M234" s="241"/>
      <c r="N234" s="241"/>
      <c r="O234" s="241"/>
      <c r="P234" s="241"/>
      <c r="Q234" s="241"/>
      <c r="R234" s="236">
        <v>4</v>
      </c>
      <c r="S234" s="236"/>
      <c r="T234" s="236"/>
      <c r="U234" s="236"/>
      <c r="V234" s="236"/>
      <c r="W234" s="236"/>
      <c r="X234" s="236"/>
      <c r="Y234" s="236"/>
      <c r="Z234" s="236"/>
      <c r="AA234" s="241">
        <v>10</v>
      </c>
      <c r="AB234" s="236">
        <v>10</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hidden="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645</v>
      </c>
      <c r="C237" s="148" t="s">
        <v>644</v>
      </c>
      <c r="D237" s="240">
        <v>7</v>
      </c>
      <c r="E237" s="241">
        <v>2</v>
      </c>
      <c r="F237" s="172">
        <v>8</v>
      </c>
      <c r="G237" s="237"/>
      <c r="H237" s="241">
        <v>3</v>
      </c>
      <c r="I237" s="241">
        <v>3</v>
      </c>
      <c r="J237" s="241"/>
      <c r="K237" s="241"/>
      <c r="L237" s="241"/>
      <c r="M237" s="241"/>
      <c r="N237" s="241"/>
      <c r="O237" s="241"/>
      <c r="P237" s="241"/>
      <c r="Q237" s="241"/>
      <c r="R237" s="236">
        <v>5</v>
      </c>
      <c r="S237" s="236"/>
      <c r="T237" s="236"/>
      <c r="U237" s="236"/>
      <c r="V237" s="236"/>
      <c r="W237" s="236"/>
      <c r="X237" s="236"/>
      <c r="Y237" s="236"/>
      <c r="Z237" s="236"/>
      <c r="AA237" s="241">
        <v>4</v>
      </c>
      <c r="AB237" s="236">
        <v>4</v>
      </c>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c r="A239" s="148">
        <v>232</v>
      </c>
      <c r="B239" s="148" t="s">
        <v>648</v>
      </c>
      <c r="C239" s="148" t="s">
        <v>647</v>
      </c>
      <c r="D239" s="240">
        <v>1</v>
      </c>
      <c r="E239" s="241"/>
      <c r="F239" s="172">
        <v>1</v>
      </c>
      <c r="G239" s="237"/>
      <c r="H239" s="241"/>
      <c r="I239" s="241"/>
      <c r="J239" s="241"/>
      <c r="K239" s="241"/>
      <c r="L239" s="241"/>
      <c r="M239" s="241"/>
      <c r="N239" s="241"/>
      <c r="O239" s="241"/>
      <c r="P239" s="241"/>
      <c r="Q239" s="241"/>
      <c r="R239" s="236"/>
      <c r="S239" s="236"/>
      <c r="T239" s="236"/>
      <c r="U239" s="236"/>
      <c r="V239" s="236"/>
      <c r="W239" s="236"/>
      <c r="X239" s="236"/>
      <c r="Y239" s="236"/>
      <c r="Z239" s="236"/>
      <c r="AA239" s="241">
        <v>1</v>
      </c>
      <c r="AB239" s="236">
        <v>1</v>
      </c>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hidden="1">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c r="A241" s="148">
        <v>234</v>
      </c>
      <c r="B241" s="149" t="s">
        <v>651</v>
      </c>
      <c r="C241" s="149" t="s">
        <v>650</v>
      </c>
      <c r="D241" s="240">
        <v>10</v>
      </c>
      <c r="E241" s="241">
        <v>4</v>
      </c>
      <c r="F241" s="172">
        <v>11</v>
      </c>
      <c r="G241" s="237"/>
      <c r="H241" s="241">
        <v>3</v>
      </c>
      <c r="I241" s="241">
        <v>3</v>
      </c>
      <c r="J241" s="241"/>
      <c r="K241" s="241"/>
      <c r="L241" s="241"/>
      <c r="M241" s="241"/>
      <c r="N241" s="241"/>
      <c r="O241" s="241"/>
      <c r="P241" s="241"/>
      <c r="Q241" s="241"/>
      <c r="R241" s="236">
        <v>3</v>
      </c>
      <c r="S241" s="236"/>
      <c r="T241" s="236"/>
      <c r="U241" s="236"/>
      <c r="V241" s="236"/>
      <c r="W241" s="236"/>
      <c r="X241" s="236"/>
      <c r="Y241" s="236"/>
      <c r="Z241" s="236"/>
      <c r="AA241" s="241">
        <v>7</v>
      </c>
      <c r="AB241" s="236">
        <v>8</v>
      </c>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customHeight="1" hidden="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customHeight="1">
      <c r="A244" s="148">
        <v>237</v>
      </c>
      <c r="B244" s="148" t="s">
        <v>656</v>
      </c>
      <c r="C244" s="148" t="s">
        <v>655</v>
      </c>
      <c r="D244" s="240">
        <v>1</v>
      </c>
      <c r="E244" s="241"/>
      <c r="F244" s="172">
        <v>1</v>
      </c>
      <c r="G244" s="237"/>
      <c r="H244" s="241"/>
      <c r="I244" s="241"/>
      <c r="J244" s="241"/>
      <c r="K244" s="241"/>
      <c r="L244" s="241"/>
      <c r="M244" s="241"/>
      <c r="N244" s="241"/>
      <c r="O244" s="241"/>
      <c r="P244" s="241"/>
      <c r="Q244" s="241"/>
      <c r="R244" s="236"/>
      <c r="S244" s="236"/>
      <c r="T244" s="236"/>
      <c r="U244" s="236"/>
      <c r="V244" s="236"/>
      <c r="W244" s="236"/>
      <c r="X244" s="236"/>
      <c r="Y244" s="236"/>
      <c r="Z244" s="236"/>
      <c r="AA244" s="241">
        <v>1</v>
      </c>
      <c r="AB244" s="236">
        <v>1</v>
      </c>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c r="A245" s="148">
        <v>238</v>
      </c>
      <c r="B245" s="148" t="s">
        <v>658</v>
      </c>
      <c r="C245" s="148" t="s">
        <v>657</v>
      </c>
      <c r="D245" s="240">
        <v>3</v>
      </c>
      <c r="E245" s="241">
        <v>3</v>
      </c>
      <c r="F245" s="172">
        <v>4</v>
      </c>
      <c r="G245" s="237"/>
      <c r="H245" s="241"/>
      <c r="I245" s="241"/>
      <c r="J245" s="241"/>
      <c r="K245" s="241"/>
      <c r="L245" s="241"/>
      <c r="M245" s="241"/>
      <c r="N245" s="241"/>
      <c r="O245" s="241"/>
      <c r="P245" s="241"/>
      <c r="Q245" s="241"/>
      <c r="R245" s="236"/>
      <c r="S245" s="236"/>
      <c r="T245" s="236"/>
      <c r="U245" s="236"/>
      <c r="V245" s="236"/>
      <c r="W245" s="236"/>
      <c r="X245" s="236"/>
      <c r="Y245" s="236"/>
      <c r="Z245" s="236"/>
      <c r="AA245" s="241">
        <v>3</v>
      </c>
      <c r="AB245" s="236">
        <v>4</v>
      </c>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c r="A246" s="148">
        <v>239</v>
      </c>
      <c r="B246" s="148" t="s">
        <v>660</v>
      </c>
      <c r="C246" s="148" t="s">
        <v>659</v>
      </c>
      <c r="D246" s="240">
        <v>5</v>
      </c>
      <c r="E246" s="241">
        <v>1</v>
      </c>
      <c r="F246" s="172">
        <v>5</v>
      </c>
      <c r="G246" s="237"/>
      <c r="H246" s="241">
        <v>2</v>
      </c>
      <c r="I246" s="241">
        <v>2</v>
      </c>
      <c r="J246" s="241"/>
      <c r="K246" s="241"/>
      <c r="L246" s="241"/>
      <c r="M246" s="241"/>
      <c r="N246" s="241"/>
      <c r="O246" s="241"/>
      <c r="P246" s="241"/>
      <c r="Q246" s="241"/>
      <c r="R246" s="236">
        <v>2</v>
      </c>
      <c r="S246" s="236"/>
      <c r="T246" s="236"/>
      <c r="U246" s="236"/>
      <c r="V246" s="236"/>
      <c r="W246" s="236"/>
      <c r="X246" s="236"/>
      <c r="Y246" s="236"/>
      <c r="Z246" s="236"/>
      <c r="AA246" s="241">
        <v>3</v>
      </c>
      <c r="AB246" s="236">
        <v>3</v>
      </c>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hidden="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668</v>
      </c>
      <c r="C251" s="148" t="s">
        <v>667</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c r="A254" s="148">
        <v>247</v>
      </c>
      <c r="B254" s="148" t="s">
        <v>673</v>
      </c>
      <c r="C254" s="148" t="s">
        <v>672</v>
      </c>
      <c r="D254" s="240">
        <v>1</v>
      </c>
      <c r="E254" s="241"/>
      <c r="F254" s="172">
        <v>1</v>
      </c>
      <c r="G254" s="237"/>
      <c r="H254" s="241">
        <v>1</v>
      </c>
      <c r="I254" s="241">
        <v>1</v>
      </c>
      <c r="J254" s="241"/>
      <c r="K254" s="241"/>
      <c r="L254" s="241"/>
      <c r="M254" s="241"/>
      <c r="N254" s="241"/>
      <c r="O254" s="241"/>
      <c r="P254" s="241"/>
      <c r="Q254" s="241"/>
      <c r="R254" s="236">
        <v>1</v>
      </c>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61</v>
      </c>
      <c r="E255" s="241">
        <v>30</v>
      </c>
      <c r="F255" s="172">
        <v>61</v>
      </c>
      <c r="G255" s="237"/>
      <c r="H255" s="241">
        <v>28</v>
      </c>
      <c r="I255" s="241">
        <v>20</v>
      </c>
      <c r="J255" s="241"/>
      <c r="K255" s="241">
        <v>3</v>
      </c>
      <c r="L255" s="241"/>
      <c r="M255" s="241"/>
      <c r="N255" s="241">
        <v>7</v>
      </c>
      <c r="O255" s="241">
        <v>1</v>
      </c>
      <c r="P255" s="241"/>
      <c r="Q255" s="241"/>
      <c r="R255" s="236">
        <v>20</v>
      </c>
      <c r="S255" s="236"/>
      <c r="T255" s="236"/>
      <c r="U255" s="236">
        <v>7</v>
      </c>
      <c r="V255" s="236"/>
      <c r="W255" s="236"/>
      <c r="X255" s="236"/>
      <c r="Y255" s="236"/>
      <c r="Z255" s="236">
        <v>1</v>
      </c>
      <c r="AA255" s="241">
        <v>33</v>
      </c>
      <c r="AB255" s="236">
        <v>33</v>
      </c>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61</v>
      </c>
      <c r="E256" s="241">
        <v>30</v>
      </c>
      <c r="F256" s="172">
        <v>61</v>
      </c>
      <c r="G256" s="237"/>
      <c r="H256" s="241">
        <v>28</v>
      </c>
      <c r="I256" s="241">
        <v>20</v>
      </c>
      <c r="J256" s="241"/>
      <c r="K256" s="241">
        <v>3</v>
      </c>
      <c r="L256" s="241"/>
      <c r="M256" s="241"/>
      <c r="N256" s="241">
        <v>7</v>
      </c>
      <c r="O256" s="241">
        <v>1</v>
      </c>
      <c r="P256" s="241"/>
      <c r="Q256" s="241"/>
      <c r="R256" s="236">
        <v>20</v>
      </c>
      <c r="S256" s="236"/>
      <c r="T256" s="236"/>
      <c r="U256" s="236">
        <v>7</v>
      </c>
      <c r="V256" s="236"/>
      <c r="W256" s="236"/>
      <c r="X256" s="236"/>
      <c r="Y256" s="236"/>
      <c r="Z256" s="236">
        <v>1</v>
      </c>
      <c r="AA256" s="241">
        <v>33</v>
      </c>
      <c r="AB256" s="236">
        <v>33</v>
      </c>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customHeight="1" hidden="1">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hidden="1">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c r="A259" s="148">
        <v>252</v>
      </c>
      <c r="B259" s="148" t="s">
        <v>683</v>
      </c>
      <c r="C259" s="148" t="s">
        <v>682</v>
      </c>
      <c r="D259" s="240">
        <v>5</v>
      </c>
      <c r="E259" s="241">
        <v>2</v>
      </c>
      <c r="F259" s="172">
        <v>4</v>
      </c>
      <c r="G259" s="237"/>
      <c r="H259" s="241">
        <v>1</v>
      </c>
      <c r="I259" s="241">
        <v>1</v>
      </c>
      <c r="J259" s="241"/>
      <c r="K259" s="241"/>
      <c r="L259" s="241"/>
      <c r="M259" s="241"/>
      <c r="N259" s="241"/>
      <c r="O259" s="241"/>
      <c r="P259" s="241"/>
      <c r="Q259" s="241"/>
      <c r="R259" s="236"/>
      <c r="S259" s="236"/>
      <c r="T259" s="236"/>
      <c r="U259" s="236"/>
      <c r="V259" s="236"/>
      <c r="W259" s="236"/>
      <c r="X259" s="236"/>
      <c r="Y259" s="236"/>
      <c r="Z259" s="236"/>
      <c r="AA259" s="241">
        <v>4</v>
      </c>
      <c r="AB259" s="236">
        <v>4</v>
      </c>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hidden="1">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40">
        <v>51</v>
      </c>
      <c r="E261" s="241">
        <v>27</v>
      </c>
      <c r="F261" s="172">
        <v>52</v>
      </c>
      <c r="G261" s="237"/>
      <c r="H261" s="241">
        <v>24</v>
      </c>
      <c r="I261" s="241">
        <v>16</v>
      </c>
      <c r="J261" s="241"/>
      <c r="K261" s="241">
        <v>2</v>
      </c>
      <c r="L261" s="241"/>
      <c r="M261" s="241"/>
      <c r="N261" s="241">
        <v>7</v>
      </c>
      <c r="O261" s="241">
        <v>1</v>
      </c>
      <c r="P261" s="241"/>
      <c r="Q261" s="241"/>
      <c r="R261" s="236">
        <v>17</v>
      </c>
      <c r="S261" s="236"/>
      <c r="T261" s="236"/>
      <c r="U261" s="236">
        <v>7</v>
      </c>
      <c r="V261" s="236"/>
      <c r="W261" s="236"/>
      <c r="X261" s="236"/>
      <c r="Y261" s="236"/>
      <c r="Z261" s="236">
        <v>1</v>
      </c>
      <c r="AA261" s="241">
        <v>27</v>
      </c>
      <c r="AB261" s="236">
        <v>27</v>
      </c>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689</v>
      </c>
      <c r="C262" s="148" t="s">
        <v>688</v>
      </c>
      <c r="D262" s="240">
        <v>5</v>
      </c>
      <c r="E262" s="241">
        <v>1</v>
      </c>
      <c r="F262" s="172">
        <v>5</v>
      </c>
      <c r="G262" s="237"/>
      <c r="H262" s="241">
        <v>3</v>
      </c>
      <c r="I262" s="241">
        <v>3</v>
      </c>
      <c r="J262" s="241"/>
      <c r="K262" s="241">
        <v>1</v>
      </c>
      <c r="L262" s="241"/>
      <c r="M262" s="241"/>
      <c r="N262" s="241"/>
      <c r="O262" s="241"/>
      <c r="P262" s="241"/>
      <c r="Q262" s="241"/>
      <c r="R262" s="236">
        <v>3</v>
      </c>
      <c r="S262" s="236"/>
      <c r="T262" s="236"/>
      <c r="U262" s="236"/>
      <c r="V262" s="236"/>
      <c r="W262" s="236"/>
      <c r="X262" s="236"/>
      <c r="Y262" s="236"/>
      <c r="Z262" s="236"/>
      <c r="AA262" s="241">
        <v>2</v>
      </c>
      <c r="AB262" s="236">
        <v>2</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691</v>
      </c>
      <c r="C263" s="148" t="s">
        <v>690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hidden="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hidden="1">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702</v>
      </c>
      <c r="C269" s="148" t="s">
        <v>701</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v>321</v>
      </c>
      <c r="C273" s="148" t="s">
        <v>709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hidden="1">
      <c r="A282" s="148">
        <v>275</v>
      </c>
      <c r="B282" s="149" t="s">
        <v>723</v>
      </c>
      <c r="C282" s="149" t="s">
        <v>722</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customHeight="1" hidden="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customHeight="1" hidden="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hidden="1">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46" s="142" customFormat="1" ht="12.75" customHeight="1" hidden="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customHeight="1" hidden="1">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customHeight="1" hidden="1">
      <c r="A291" s="148">
        <v>284</v>
      </c>
      <c r="B291" s="148" t="s">
        <v>737</v>
      </c>
      <c r="C291" s="148" t="s">
        <v>736</v>
      </c>
      <c r="D291" s="240"/>
      <c r="E291" s="241"/>
      <c r="F291" s="172"/>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customHeight="1" hidden="1">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c r="A295" s="148">
        <v>288</v>
      </c>
      <c r="B295" s="149" t="s">
        <v>744</v>
      </c>
      <c r="C295" s="149" t="s">
        <v>743</v>
      </c>
      <c r="D295" s="240">
        <v>8</v>
      </c>
      <c r="E295" s="241">
        <v>7</v>
      </c>
      <c r="F295" s="172">
        <v>8</v>
      </c>
      <c r="G295" s="237"/>
      <c r="H295" s="241">
        <v>5</v>
      </c>
      <c r="I295" s="241">
        <v>4</v>
      </c>
      <c r="J295" s="241"/>
      <c r="K295" s="241"/>
      <c r="L295" s="241"/>
      <c r="M295" s="241"/>
      <c r="N295" s="241">
        <v>1</v>
      </c>
      <c r="O295" s="241"/>
      <c r="P295" s="241"/>
      <c r="Q295" s="241"/>
      <c r="R295" s="236">
        <v>4</v>
      </c>
      <c r="S295" s="236"/>
      <c r="T295" s="236"/>
      <c r="U295" s="236">
        <v>1</v>
      </c>
      <c r="V295" s="236"/>
      <c r="W295" s="236"/>
      <c r="X295" s="236"/>
      <c r="Y295" s="236"/>
      <c r="Z295" s="236"/>
      <c r="AA295" s="241">
        <v>3</v>
      </c>
      <c r="AB295" s="236">
        <v>3</v>
      </c>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customHeight="1" hidden="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hidden="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customHeight="1" hidden="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c r="A300" s="148">
        <v>293</v>
      </c>
      <c r="B300" s="148" t="s">
        <v>752</v>
      </c>
      <c r="C300" s="148" t="s">
        <v>751</v>
      </c>
      <c r="D300" s="240">
        <v>1</v>
      </c>
      <c r="E300" s="241">
        <v>1</v>
      </c>
      <c r="F300" s="172">
        <v>1</v>
      </c>
      <c r="G300" s="237"/>
      <c r="H300" s="241">
        <v>1</v>
      </c>
      <c r="I300" s="241">
        <v>1</v>
      </c>
      <c r="J300" s="241"/>
      <c r="K300" s="241"/>
      <c r="L300" s="241"/>
      <c r="M300" s="241"/>
      <c r="N300" s="241"/>
      <c r="O300" s="241"/>
      <c r="P300" s="241"/>
      <c r="Q300" s="241"/>
      <c r="R300" s="236">
        <v>1</v>
      </c>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c r="A303" s="148">
        <v>296</v>
      </c>
      <c r="B303" s="148" t="s">
        <v>757</v>
      </c>
      <c r="C303" s="148" t="s">
        <v>756</v>
      </c>
      <c r="D303" s="240">
        <v>3</v>
      </c>
      <c r="E303" s="241">
        <v>3</v>
      </c>
      <c r="F303" s="172">
        <v>3</v>
      </c>
      <c r="G303" s="237"/>
      <c r="H303" s="241">
        <v>2</v>
      </c>
      <c r="I303" s="241">
        <v>1</v>
      </c>
      <c r="J303" s="241"/>
      <c r="K303" s="241"/>
      <c r="L303" s="241"/>
      <c r="M303" s="241"/>
      <c r="N303" s="241">
        <v>1</v>
      </c>
      <c r="O303" s="241"/>
      <c r="P303" s="241"/>
      <c r="Q303" s="241"/>
      <c r="R303" s="236">
        <v>1</v>
      </c>
      <c r="S303" s="236"/>
      <c r="T303" s="236"/>
      <c r="U303" s="236">
        <v>1</v>
      </c>
      <c r="V303" s="236"/>
      <c r="W303" s="236"/>
      <c r="X303" s="236"/>
      <c r="Y303" s="236"/>
      <c r="Z303" s="236"/>
      <c r="AA303" s="241">
        <v>1</v>
      </c>
      <c r="AB303" s="236">
        <v>1</v>
      </c>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788</v>
      </c>
      <c r="C320" s="148" t="s">
        <v>787</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c r="A321" s="148">
        <v>314</v>
      </c>
      <c r="B321" s="148" t="s">
        <v>790</v>
      </c>
      <c r="C321" s="148" t="s">
        <v>789</v>
      </c>
      <c r="D321" s="240">
        <v>1</v>
      </c>
      <c r="E321" s="241"/>
      <c r="F321" s="172">
        <v>1</v>
      </c>
      <c r="G321" s="237"/>
      <c r="H321" s="241">
        <v>1</v>
      </c>
      <c r="I321" s="241">
        <v>1</v>
      </c>
      <c r="J321" s="241"/>
      <c r="K321" s="241"/>
      <c r="L321" s="241"/>
      <c r="M321" s="241"/>
      <c r="N321" s="241"/>
      <c r="O321" s="241"/>
      <c r="P321" s="241"/>
      <c r="Q321" s="241"/>
      <c r="R321" s="236">
        <v>1</v>
      </c>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c r="A322" s="148">
        <v>315</v>
      </c>
      <c r="B322" s="148" t="s">
        <v>792</v>
      </c>
      <c r="C322" s="148" t="s">
        <v>791</v>
      </c>
      <c r="D322" s="240">
        <v>3</v>
      </c>
      <c r="E322" s="241">
        <v>3</v>
      </c>
      <c r="F322" s="172">
        <v>3</v>
      </c>
      <c r="G322" s="237"/>
      <c r="H322" s="241">
        <v>1</v>
      </c>
      <c r="I322" s="241">
        <v>1</v>
      </c>
      <c r="J322" s="241"/>
      <c r="K322" s="241"/>
      <c r="L322" s="241"/>
      <c r="M322" s="241"/>
      <c r="N322" s="241"/>
      <c r="O322" s="241"/>
      <c r="P322" s="241"/>
      <c r="Q322" s="241"/>
      <c r="R322" s="236">
        <v>1</v>
      </c>
      <c r="S322" s="236"/>
      <c r="T322" s="236"/>
      <c r="U322" s="236"/>
      <c r="V322" s="236"/>
      <c r="W322" s="236"/>
      <c r="X322" s="236"/>
      <c r="Y322" s="236"/>
      <c r="Z322" s="236"/>
      <c r="AA322" s="241">
        <v>2</v>
      </c>
      <c r="AB322" s="236">
        <v>2</v>
      </c>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customHeight="1" hidden="1">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customHeight="1" hidden="1">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customHeight="1" hidden="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customHeight="1" hidden="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15</v>
      </c>
      <c r="E335" s="241">
        <v>4</v>
      </c>
      <c r="F335" s="172">
        <v>21</v>
      </c>
      <c r="G335" s="237"/>
      <c r="H335" s="241">
        <v>4</v>
      </c>
      <c r="I335" s="241">
        <v>2</v>
      </c>
      <c r="J335" s="241"/>
      <c r="K335" s="241">
        <v>2</v>
      </c>
      <c r="L335" s="241"/>
      <c r="M335" s="241"/>
      <c r="N335" s="241">
        <v>1</v>
      </c>
      <c r="O335" s="241">
        <v>1</v>
      </c>
      <c r="P335" s="241"/>
      <c r="Q335" s="241"/>
      <c r="R335" s="236">
        <v>2</v>
      </c>
      <c r="S335" s="236"/>
      <c r="T335" s="236"/>
      <c r="U335" s="236">
        <v>4</v>
      </c>
      <c r="V335" s="236"/>
      <c r="W335" s="236"/>
      <c r="X335" s="236"/>
      <c r="Y335" s="236"/>
      <c r="Z335" s="236">
        <v>1</v>
      </c>
      <c r="AA335" s="241">
        <v>11</v>
      </c>
      <c r="AB335" s="236">
        <v>14</v>
      </c>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customHeight="1">
      <c r="A336" s="148">
        <v>329</v>
      </c>
      <c r="B336" s="148" t="s">
        <v>817</v>
      </c>
      <c r="C336" s="148" t="s">
        <v>816</v>
      </c>
      <c r="D336" s="240">
        <v>1</v>
      </c>
      <c r="E336" s="241">
        <v>1</v>
      </c>
      <c r="F336" s="172">
        <v>3</v>
      </c>
      <c r="G336" s="237"/>
      <c r="H336" s="241"/>
      <c r="I336" s="241"/>
      <c r="J336" s="241"/>
      <c r="K336" s="241"/>
      <c r="L336" s="241"/>
      <c r="M336" s="241"/>
      <c r="N336" s="241"/>
      <c r="O336" s="241"/>
      <c r="P336" s="241"/>
      <c r="Q336" s="241"/>
      <c r="R336" s="236"/>
      <c r="S336" s="236"/>
      <c r="T336" s="236"/>
      <c r="U336" s="236"/>
      <c r="V336" s="236"/>
      <c r="W336" s="236"/>
      <c r="X336" s="236"/>
      <c r="Y336" s="236"/>
      <c r="Z336" s="236"/>
      <c r="AA336" s="241">
        <v>1</v>
      </c>
      <c r="AB336" s="236">
        <v>3</v>
      </c>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c r="A338" s="148">
        <v>331</v>
      </c>
      <c r="B338" s="148" t="s">
        <v>821</v>
      </c>
      <c r="C338" s="148" t="s">
        <v>820</v>
      </c>
      <c r="D338" s="240">
        <v>1</v>
      </c>
      <c r="E338" s="241"/>
      <c r="F338" s="172">
        <v>4</v>
      </c>
      <c r="G338" s="237"/>
      <c r="H338" s="241">
        <v>1</v>
      </c>
      <c r="I338" s="241"/>
      <c r="J338" s="241"/>
      <c r="K338" s="241"/>
      <c r="L338" s="241"/>
      <c r="M338" s="241"/>
      <c r="N338" s="241">
        <v>1</v>
      </c>
      <c r="O338" s="241"/>
      <c r="P338" s="241"/>
      <c r="Q338" s="241"/>
      <c r="R338" s="236"/>
      <c r="S338" s="236"/>
      <c r="T338" s="236"/>
      <c r="U338" s="236">
        <v>4</v>
      </c>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customHeight="1" hidden="1">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c r="A340" s="148">
        <v>333</v>
      </c>
      <c r="B340" s="148">
        <v>366</v>
      </c>
      <c r="C340" s="148" t="s">
        <v>824</v>
      </c>
      <c r="D340" s="240">
        <v>1</v>
      </c>
      <c r="E340" s="241"/>
      <c r="F340" s="172">
        <v>1</v>
      </c>
      <c r="G340" s="237"/>
      <c r="H340" s="241"/>
      <c r="I340" s="241"/>
      <c r="J340" s="241"/>
      <c r="K340" s="241"/>
      <c r="L340" s="241"/>
      <c r="M340" s="241"/>
      <c r="N340" s="241"/>
      <c r="O340" s="241"/>
      <c r="P340" s="241"/>
      <c r="Q340" s="241"/>
      <c r="R340" s="236"/>
      <c r="S340" s="236"/>
      <c r="T340" s="236"/>
      <c r="U340" s="236"/>
      <c r="V340" s="236"/>
      <c r="W340" s="236"/>
      <c r="X340" s="236"/>
      <c r="Y340" s="236"/>
      <c r="Z340" s="236"/>
      <c r="AA340" s="241">
        <v>1</v>
      </c>
      <c r="AB340" s="236">
        <v>1</v>
      </c>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c r="A341" s="148">
        <v>334</v>
      </c>
      <c r="B341" s="148" t="s">
        <v>826</v>
      </c>
      <c r="C341" s="148" t="s">
        <v>825</v>
      </c>
      <c r="D341" s="240">
        <v>5</v>
      </c>
      <c r="E341" s="241">
        <v>3</v>
      </c>
      <c r="F341" s="172">
        <v>5</v>
      </c>
      <c r="G341" s="237"/>
      <c r="H341" s="241">
        <v>2</v>
      </c>
      <c r="I341" s="241">
        <v>2</v>
      </c>
      <c r="J341" s="241"/>
      <c r="K341" s="241">
        <v>2</v>
      </c>
      <c r="L341" s="241"/>
      <c r="M341" s="241"/>
      <c r="N341" s="241"/>
      <c r="O341" s="241"/>
      <c r="P341" s="241"/>
      <c r="Q341" s="241"/>
      <c r="R341" s="236">
        <v>2</v>
      </c>
      <c r="S341" s="236"/>
      <c r="T341" s="236"/>
      <c r="U341" s="236"/>
      <c r="V341" s="236"/>
      <c r="W341" s="236"/>
      <c r="X341" s="236"/>
      <c r="Y341" s="236"/>
      <c r="Z341" s="236"/>
      <c r="AA341" s="241">
        <v>3</v>
      </c>
      <c r="AB341" s="236">
        <v>3</v>
      </c>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v>367</v>
      </c>
      <c r="C342" s="148" t="s">
        <v>827</v>
      </c>
      <c r="D342" s="240">
        <v>1</v>
      </c>
      <c r="E342" s="241"/>
      <c r="F342" s="172">
        <v>1</v>
      </c>
      <c r="G342" s="237"/>
      <c r="H342" s="241"/>
      <c r="I342" s="241"/>
      <c r="J342" s="241"/>
      <c r="K342" s="241"/>
      <c r="L342" s="241"/>
      <c r="M342" s="241"/>
      <c r="N342" s="241"/>
      <c r="O342" s="241"/>
      <c r="P342" s="241"/>
      <c r="Q342" s="241"/>
      <c r="R342" s="236"/>
      <c r="S342" s="236"/>
      <c r="T342" s="236"/>
      <c r="U342" s="236"/>
      <c r="V342" s="236"/>
      <c r="W342" s="236"/>
      <c r="X342" s="236"/>
      <c r="Y342" s="236"/>
      <c r="Z342" s="236"/>
      <c r="AA342" s="241">
        <v>1</v>
      </c>
      <c r="AB342" s="236">
        <v>1</v>
      </c>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c r="A343" s="148">
        <v>336</v>
      </c>
      <c r="B343" s="148" t="s">
        <v>829</v>
      </c>
      <c r="C343" s="148" t="s">
        <v>828</v>
      </c>
      <c r="D343" s="240">
        <v>4</v>
      </c>
      <c r="E343" s="241"/>
      <c r="F343" s="172">
        <v>5</v>
      </c>
      <c r="G343" s="237"/>
      <c r="H343" s="241"/>
      <c r="I343" s="241"/>
      <c r="J343" s="241"/>
      <c r="K343" s="241"/>
      <c r="L343" s="241"/>
      <c r="M343" s="241"/>
      <c r="N343" s="241"/>
      <c r="O343" s="241"/>
      <c r="P343" s="241"/>
      <c r="Q343" s="241"/>
      <c r="R343" s="236"/>
      <c r="S343" s="236"/>
      <c r="T343" s="236"/>
      <c r="U343" s="236"/>
      <c r="V343" s="236"/>
      <c r="W343" s="236"/>
      <c r="X343" s="236"/>
      <c r="Y343" s="236"/>
      <c r="Z343" s="236"/>
      <c r="AA343" s="241">
        <v>4</v>
      </c>
      <c r="AB343" s="236">
        <v>5</v>
      </c>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369</v>
      </c>
      <c r="C347" s="148" t="s">
        <v>836</v>
      </c>
      <c r="D347" s="240">
        <v>1</v>
      </c>
      <c r="E347" s="241"/>
      <c r="F347" s="172">
        <v>1</v>
      </c>
      <c r="G347" s="237"/>
      <c r="H347" s="241"/>
      <c r="I347" s="241"/>
      <c r="J347" s="241"/>
      <c r="K347" s="241"/>
      <c r="L347" s="241"/>
      <c r="M347" s="241"/>
      <c r="N347" s="241"/>
      <c r="O347" s="241"/>
      <c r="P347" s="241"/>
      <c r="Q347" s="241"/>
      <c r="R347" s="236"/>
      <c r="S347" s="236"/>
      <c r="T347" s="236"/>
      <c r="U347" s="236"/>
      <c r="V347" s="236"/>
      <c r="W347" s="236"/>
      <c r="X347" s="236"/>
      <c r="Y347" s="236"/>
      <c r="Z347" s="236"/>
      <c r="AA347" s="241">
        <v>1</v>
      </c>
      <c r="AB347" s="236">
        <v>1</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838</v>
      </c>
      <c r="C348" s="148" t="s">
        <v>837</v>
      </c>
      <c r="D348" s="240">
        <v>1</v>
      </c>
      <c r="E348" s="241"/>
      <c r="F348" s="172">
        <v>1</v>
      </c>
      <c r="G348" s="237"/>
      <c r="H348" s="241">
        <v>1</v>
      </c>
      <c r="I348" s="241"/>
      <c r="J348" s="241"/>
      <c r="K348" s="241"/>
      <c r="L348" s="241"/>
      <c r="M348" s="241"/>
      <c r="N348" s="241"/>
      <c r="O348" s="241">
        <v>1</v>
      </c>
      <c r="P348" s="241"/>
      <c r="Q348" s="241"/>
      <c r="R348" s="236"/>
      <c r="S348" s="236"/>
      <c r="T348" s="236"/>
      <c r="U348" s="236"/>
      <c r="V348" s="236"/>
      <c r="W348" s="236"/>
      <c r="X348" s="236"/>
      <c r="Y348" s="236"/>
      <c r="Z348" s="236">
        <v>1</v>
      </c>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c r="A351" s="148">
        <v>344</v>
      </c>
      <c r="B351" s="149" t="s">
        <v>844</v>
      </c>
      <c r="C351" s="149" t="s">
        <v>843</v>
      </c>
      <c r="D351" s="240">
        <v>13</v>
      </c>
      <c r="E351" s="241">
        <v>4</v>
      </c>
      <c r="F351" s="172">
        <v>13</v>
      </c>
      <c r="G351" s="237"/>
      <c r="H351" s="241">
        <v>4</v>
      </c>
      <c r="I351" s="241">
        <v>4</v>
      </c>
      <c r="J351" s="241"/>
      <c r="K351" s="241"/>
      <c r="L351" s="241"/>
      <c r="M351" s="241"/>
      <c r="N351" s="241"/>
      <c r="O351" s="241"/>
      <c r="P351" s="241"/>
      <c r="Q351" s="241"/>
      <c r="R351" s="236">
        <v>4</v>
      </c>
      <c r="S351" s="236"/>
      <c r="T351" s="236"/>
      <c r="U351" s="236"/>
      <c r="V351" s="236"/>
      <c r="W351" s="236"/>
      <c r="X351" s="236"/>
      <c r="Y351" s="236"/>
      <c r="Z351" s="236"/>
      <c r="AA351" s="241">
        <v>9</v>
      </c>
      <c r="AB351" s="236">
        <v>9</v>
      </c>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customHeight="1" hidden="1">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customHeight="1" hidden="1">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customHeight="1" hidden="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c r="A359" s="148">
        <v>352</v>
      </c>
      <c r="B359" s="148" t="s">
        <v>858</v>
      </c>
      <c r="C359" s="148" t="s">
        <v>857</v>
      </c>
      <c r="D359" s="240">
        <v>1</v>
      </c>
      <c r="E359" s="241"/>
      <c r="F359" s="172">
        <v>1</v>
      </c>
      <c r="G359" s="237"/>
      <c r="H359" s="241"/>
      <c r="I359" s="241"/>
      <c r="J359" s="241"/>
      <c r="K359" s="241"/>
      <c r="L359" s="241"/>
      <c r="M359" s="241"/>
      <c r="N359" s="241"/>
      <c r="O359" s="241"/>
      <c r="P359" s="241"/>
      <c r="Q359" s="241"/>
      <c r="R359" s="236"/>
      <c r="S359" s="236"/>
      <c r="T359" s="236"/>
      <c r="U359" s="236"/>
      <c r="V359" s="236"/>
      <c r="W359" s="236"/>
      <c r="X359" s="236"/>
      <c r="Y359" s="236"/>
      <c r="Z359" s="236"/>
      <c r="AA359" s="241">
        <v>1</v>
      </c>
      <c r="AB359" s="236">
        <v>1</v>
      </c>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867</v>
      </c>
      <c r="C364" s="148" t="s">
        <v>866</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869</v>
      </c>
      <c r="C365" s="148" t="s">
        <v>868</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t="s">
        <v>871</v>
      </c>
      <c r="C366" s="148" t="s">
        <v>870</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c r="A371" s="148">
        <v>364</v>
      </c>
      <c r="B371" s="148">
        <v>389</v>
      </c>
      <c r="C371" s="148" t="s">
        <v>879</v>
      </c>
      <c r="D371" s="240">
        <v>4</v>
      </c>
      <c r="E371" s="241">
        <v>1</v>
      </c>
      <c r="F371" s="172">
        <v>4</v>
      </c>
      <c r="G371" s="237"/>
      <c r="H371" s="241">
        <v>2</v>
      </c>
      <c r="I371" s="241">
        <v>2</v>
      </c>
      <c r="J371" s="241"/>
      <c r="K371" s="241"/>
      <c r="L371" s="241"/>
      <c r="M371" s="241"/>
      <c r="N371" s="241"/>
      <c r="O371" s="241"/>
      <c r="P371" s="241"/>
      <c r="Q371" s="241"/>
      <c r="R371" s="236">
        <v>2</v>
      </c>
      <c r="S371" s="236"/>
      <c r="T371" s="236"/>
      <c r="U371" s="236"/>
      <c r="V371" s="236"/>
      <c r="W371" s="236"/>
      <c r="X371" s="236"/>
      <c r="Y371" s="236"/>
      <c r="Z371" s="236"/>
      <c r="AA371" s="241">
        <v>2</v>
      </c>
      <c r="AB371" s="236">
        <v>2</v>
      </c>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46" s="142" customFormat="1" ht="12.75" customHeight="1" hidden="1">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customHeight="1">
      <c r="A374" s="148">
        <v>367</v>
      </c>
      <c r="B374" s="148" t="s">
        <v>883</v>
      </c>
      <c r="C374" s="148" t="s">
        <v>882</v>
      </c>
      <c r="D374" s="240">
        <v>4</v>
      </c>
      <c r="E374" s="241">
        <v>1</v>
      </c>
      <c r="F374" s="172">
        <v>4</v>
      </c>
      <c r="G374" s="237"/>
      <c r="H374" s="241">
        <v>1</v>
      </c>
      <c r="I374" s="241">
        <v>1</v>
      </c>
      <c r="J374" s="241"/>
      <c r="K374" s="241"/>
      <c r="L374" s="241"/>
      <c r="M374" s="241"/>
      <c r="N374" s="241"/>
      <c r="O374" s="241"/>
      <c r="P374" s="241"/>
      <c r="Q374" s="241"/>
      <c r="R374" s="236">
        <v>1</v>
      </c>
      <c r="S374" s="236"/>
      <c r="T374" s="236"/>
      <c r="U374" s="236"/>
      <c r="V374" s="236"/>
      <c r="W374" s="236"/>
      <c r="X374" s="236"/>
      <c r="Y374" s="236"/>
      <c r="Z374" s="236"/>
      <c r="AA374" s="241">
        <v>3</v>
      </c>
      <c r="AB374" s="236">
        <v>3</v>
      </c>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46" s="256" customFormat="1" ht="12.75" customHeight="1" hidden="1">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customHeight="1">
      <c r="A376" s="148">
        <v>369</v>
      </c>
      <c r="B376" s="148" t="s">
        <v>885</v>
      </c>
      <c r="C376" s="148" t="s">
        <v>884</v>
      </c>
      <c r="D376" s="240">
        <v>3</v>
      </c>
      <c r="E376" s="241">
        <v>2</v>
      </c>
      <c r="F376" s="172">
        <v>3</v>
      </c>
      <c r="G376" s="237"/>
      <c r="H376" s="241"/>
      <c r="I376" s="241"/>
      <c r="J376" s="241"/>
      <c r="K376" s="241"/>
      <c r="L376" s="241"/>
      <c r="M376" s="241"/>
      <c r="N376" s="241"/>
      <c r="O376" s="241"/>
      <c r="P376" s="241"/>
      <c r="Q376" s="241"/>
      <c r="R376" s="236"/>
      <c r="S376" s="236"/>
      <c r="T376" s="236"/>
      <c r="U376" s="236"/>
      <c r="V376" s="236"/>
      <c r="W376" s="236"/>
      <c r="X376" s="236"/>
      <c r="Y376" s="236"/>
      <c r="Z376" s="236"/>
      <c r="AA376" s="241">
        <v>3</v>
      </c>
      <c r="AB376" s="236">
        <v>3</v>
      </c>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c r="A378" s="148">
        <v>371</v>
      </c>
      <c r="B378" s="148" t="s">
        <v>888</v>
      </c>
      <c r="C378" s="148" t="s">
        <v>887</v>
      </c>
      <c r="D378" s="240">
        <v>1</v>
      </c>
      <c r="E378" s="241"/>
      <c r="F378" s="172">
        <v>1</v>
      </c>
      <c r="G378" s="237"/>
      <c r="H378" s="241">
        <v>1</v>
      </c>
      <c r="I378" s="241">
        <v>1</v>
      </c>
      <c r="J378" s="241"/>
      <c r="K378" s="241"/>
      <c r="L378" s="241"/>
      <c r="M378" s="241"/>
      <c r="N378" s="241"/>
      <c r="O378" s="241"/>
      <c r="P378" s="241"/>
      <c r="Q378" s="241"/>
      <c r="R378" s="236">
        <v>1</v>
      </c>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customHeight="1" hidden="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hidden="1">
      <c r="A380" s="148">
        <v>373</v>
      </c>
      <c r="B380" s="148">
        <v>395</v>
      </c>
      <c r="C380" s="148" t="s">
        <v>891</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customHeight="1" hidden="1">
      <c r="A381" s="148">
        <v>374</v>
      </c>
      <c r="B381" s="148">
        <v>396</v>
      </c>
      <c r="C381" s="148" t="s">
        <v>892</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customHeight="1" hidden="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customHeight="1">
      <c r="A387" s="148">
        <v>380</v>
      </c>
      <c r="B387" s="149" t="s">
        <v>900</v>
      </c>
      <c r="C387" s="149" t="s">
        <v>899</v>
      </c>
      <c r="D387" s="240">
        <v>1</v>
      </c>
      <c r="E387" s="241">
        <v>1</v>
      </c>
      <c r="F387" s="172">
        <v>1</v>
      </c>
      <c r="G387" s="237"/>
      <c r="H387" s="241">
        <v>1</v>
      </c>
      <c r="I387" s="241">
        <v>1</v>
      </c>
      <c r="J387" s="241"/>
      <c r="K387" s="241"/>
      <c r="L387" s="241"/>
      <c r="M387" s="241"/>
      <c r="N387" s="241"/>
      <c r="O387" s="241"/>
      <c r="P387" s="241"/>
      <c r="Q387" s="241"/>
      <c r="R387" s="236">
        <v>1</v>
      </c>
      <c r="S387" s="236"/>
      <c r="T387" s="236"/>
      <c r="U387" s="236"/>
      <c r="V387" s="236"/>
      <c r="W387" s="236"/>
      <c r="X387" s="236"/>
      <c r="Y387" s="236"/>
      <c r="Z387" s="236"/>
      <c r="AA387" s="241"/>
      <c r="AB387" s="236"/>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customHeight="1" hidden="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c r="A393" s="148">
        <v>386</v>
      </c>
      <c r="B393" s="149" t="s">
        <v>912</v>
      </c>
      <c r="C393" s="149" t="s">
        <v>911</v>
      </c>
      <c r="D393" s="240">
        <v>1</v>
      </c>
      <c r="E393" s="241">
        <v>1</v>
      </c>
      <c r="F393" s="172">
        <v>1</v>
      </c>
      <c r="G393" s="237"/>
      <c r="H393" s="241">
        <v>1</v>
      </c>
      <c r="I393" s="241">
        <v>1</v>
      </c>
      <c r="J393" s="241"/>
      <c r="K393" s="241"/>
      <c r="L393" s="241"/>
      <c r="M393" s="241"/>
      <c r="N393" s="241"/>
      <c r="O393" s="241"/>
      <c r="P393" s="241"/>
      <c r="Q393" s="241"/>
      <c r="R393" s="236">
        <v>1</v>
      </c>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c r="A394" s="148">
        <v>387</v>
      </c>
      <c r="B394" s="148" t="s">
        <v>914</v>
      </c>
      <c r="C394" s="148" t="s">
        <v>913</v>
      </c>
      <c r="D394" s="240">
        <v>1</v>
      </c>
      <c r="E394" s="241">
        <v>1</v>
      </c>
      <c r="F394" s="172">
        <v>1</v>
      </c>
      <c r="G394" s="237"/>
      <c r="H394" s="241">
        <v>1</v>
      </c>
      <c r="I394" s="241">
        <v>1</v>
      </c>
      <c r="J394" s="241"/>
      <c r="K394" s="241"/>
      <c r="L394" s="241"/>
      <c r="M394" s="241"/>
      <c r="N394" s="241"/>
      <c r="O394" s="241"/>
      <c r="P394" s="241"/>
      <c r="Q394" s="241"/>
      <c r="R394" s="236">
        <v>1</v>
      </c>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customHeight="1" hidden="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customHeight="1" hidden="1">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customHeight="1" hidden="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customHeight="1" hidden="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customHeight="1" hidden="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customHeight="1" hidden="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 aca="true" t="shared" si="0" ref="D438:AC438">SUM(D8,D17,D50,D61,D67,D99,D116,D168,D190,D216,D222,D241,D255,D282,D295,D325,D335,D351,D387,D424)</f>
        <v>453</v>
      </c>
      <c r="E438" s="200">
        <f t="shared" si="0"/>
        <v>271</v>
      </c>
      <c r="F438" s="200">
        <f t="shared" si="0"/>
        <v>486</v>
      </c>
      <c r="G438" s="200">
        <f t="shared" si="0"/>
        <v>2</v>
      </c>
      <c r="H438" s="200">
        <f t="shared" si="0"/>
        <v>182</v>
      </c>
      <c r="I438" s="200">
        <f t="shared" si="0"/>
        <v>145</v>
      </c>
      <c r="J438" s="200">
        <f t="shared" si="0"/>
        <v>5</v>
      </c>
      <c r="K438" s="200">
        <f t="shared" si="0"/>
        <v>6</v>
      </c>
      <c r="L438" s="200">
        <f t="shared" si="0"/>
        <v>0</v>
      </c>
      <c r="M438" s="200">
        <f t="shared" si="0"/>
        <v>1</v>
      </c>
      <c r="N438" s="200">
        <f t="shared" si="0"/>
        <v>32</v>
      </c>
      <c r="O438" s="200">
        <f t="shared" si="0"/>
        <v>3</v>
      </c>
      <c r="P438" s="200">
        <f t="shared" si="0"/>
        <v>1</v>
      </c>
      <c r="Q438" s="200">
        <f t="shared" si="0"/>
        <v>0</v>
      </c>
      <c r="R438" s="200">
        <f t="shared" si="0"/>
        <v>149</v>
      </c>
      <c r="S438" s="200">
        <f t="shared" si="0"/>
        <v>0</v>
      </c>
      <c r="T438" s="200">
        <f t="shared" si="0"/>
        <v>0</v>
      </c>
      <c r="U438" s="200">
        <f t="shared" si="0"/>
        <v>35</v>
      </c>
      <c r="V438" s="200">
        <f t="shared" si="0"/>
        <v>1</v>
      </c>
      <c r="W438" s="200">
        <f t="shared" si="0"/>
        <v>0</v>
      </c>
      <c r="X438" s="200">
        <f t="shared" si="0"/>
        <v>0</v>
      </c>
      <c r="Y438" s="200">
        <f t="shared" si="0"/>
        <v>1</v>
      </c>
      <c r="Z438" s="200">
        <f t="shared" si="0"/>
        <v>3</v>
      </c>
      <c r="AA438" s="200">
        <f t="shared" si="0"/>
        <v>271</v>
      </c>
      <c r="AB438" s="200">
        <f t="shared" si="0"/>
        <v>297</v>
      </c>
      <c r="AC438" s="200">
        <f t="shared" si="0"/>
        <v>2</v>
      </c>
      <c r="AU438" s="15"/>
      <c r="AV438" s="15"/>
      <c r="AW438" s="15"/>
      <c r="AX438" s="15"/>
    </row>
    <row r="439" spans="1:50" ht="12.75" customHeight="1">
      <c r="A439" s="148">
        <v>432</v>
      </c>
      <c r="B439" s="58"/>
      <c r="C439" s="179" t="s">
        <v>223</v>
      </c>
      <c r="D439" s="201"/>
      <c r="E439" s="200"/>
      <c r="F439" s="201"/>
      <c r="G439" s="200"/>
      <c r="H439" s="200"/>
      <c r="I439" s="200"/>
      <c r="J439" s="103" t="s">
        <v>158</v>
      </c>
      <c r="K439" s="103" t="s">
        <v>158</v>
      </c>
      <c r="L439" s="200"/>
      <c r="M439" s="200"/>
      <c r="N439" s="200"/>
      <c r="O439" s="200"/>
      <c r="P439" s="200"/>
      <c r="Q439" s="200"/>
      <c r="R439" s="201"/>
      <c r="S439" s="201"/>
      <c r="T439" s="201"/>
      <c r="U439" s="201"/>
      <c r="V439" s="201"/>
      <c r="W439" s="200"/>
      <c r="X439" s="201"/>
      <c r="Y439" s="201"/>
      <c r="Z439" s="200"/>
      <c r="AA439" s="200"/>
      <c r="AB439" s="201"/>
      <c r="AC439" s="201"/>
      <c r="AU439" s="15"/>
      <c r="AV439" s="15"/>
      <c r="AW439" s="15"/>
      <c r="AX439" s="15"/>
    </row>
    <row r="440" spans="1:50" ht="12.75" customHeight="1">
      <c r="A440" s="148">
        <v>433</v>
      </c>
      <c r="B440" s="58"/>
      <c r="C440" s="179" t="s">
        <v>211</v>
      </c>
      <c r="D440" s="201">
        <v>438</v>
      </c>
      <c r="E440" s="200">
        <v>259</v>
      </c>
      <c r="F440" s="201">
        <v>471</v>
      </c>
      <c r="G440" s="200">
        <v>2</v>
      </c>
      <c r="H440" s="200">
        <v>173</v>
      </c>
      <c r="I440" s="200">
        <v>145</v>
      </c>
      <c r="J440" s="202">
        <v>5</v>
      </c>
      <c r="K440" s="202">
        <v>6</v>
      </c>
      <c r="L440" s="202"/>
      <c r="M440" s="202">
        <v>1</v>
      </c>
      <c r="N440" s="202">
        <v>24</v>
      </c>
      <c r="O440" s="202">
        <v>3</v>
      </c>
      <c r="P440" s="202"/>
      <c r="Q440" s="202"/>
      <c r="R440" s="202">
        <v>149</v>
      </c>
      <c r="S440" s="202"/>
      <c r="T440" s="202"/>
      <c r="U440" s="202">
        <v>27</v>
      </c>
      <c r="V440" s="202"/>
      <c r="W440" s="202"/>
      <c r="X440" s="202"/>
      <c r="Y440" s="202">
        <v>1</v>
      </c>
      <c r="Z440" s="202">
        <v>3</v>
      </c>
      <c r="AA440" s="203">
        <v>265</v>
      </c>
      <c r="AB440" s="202">
        <v>291</v>
      </c>
      <c r="AC440" s="202">
        <v>2</v>
      </c>
      <c r="AU440" s="15"/>
      <c r="AV440" s="15"/>
      <c r="AW440" s="15"/>
      <c r="AX440" s="15"/>
    </row>
    <row r="441" spans="1:50" ht="30.75" customHeight="1">
      <c r="A441" s="148">
        <v>434</v>
      </c>
      <c r="B441" s="58"/>
      <c r="C441" s="121" t="s">
        <v>220</v>
      </c>
      <c r="D441" s="202">
        <v>5</v>
      </c>
      <c r="E441" s="202">
        <v>4</v>
      </c>
      <c r="F441" s="202">
        <v>5</v>
      </c>
      <c r="G441" s="202"/>
      <c r="H441" s="202">
        <v>1</v>
      </c>
      <c r="I441" s="202"/>
      <c r="J441" s="202"/>
      <c r="K441" s="202"/>
      <c r="L441" s="202"/>
      <c r="M441" s="202"/>
      <c r="N441" s="202"/>
      <c r="O441" s="202"/>
      <c r="P441" s="202">
        <v>1</v>
      </c>
      <c r="Q441" s="202"/>
      <c r="R441" s="202"/>
      <c r="S441" s="202"/>
      <c r="T441" s="202"/>
      <c r="U441" s="202"/>
      <c r="V441" s="202">
        <v>1</v>
      </c>
      <c r="W441" s="202"/>
      <c r="X441" s="202"/>
      <c r="Y441" s="202"/>
      <c r="Z441" s="202"/>
      <c r="AA441" s="202">
        <v>4</v>
      </c>
      <c r="AB441" s="202">
        <v>4</v>
      </c>
      <c r="AC441" s="202"/>
      <c r="AU441" s="15"/>
      <c r="AV441" s="15"/>
      <c r="AW441" s="15"/>
      <c r="AX441" s="15"/>
    </row>
    <row r="442" spans="1:50" ht="27.75" customHeight="1">
      <c r="A442" s="148">
        <v>435</v>
      </c>
      <c r="B442" s="58"/>
      <c r="C442" s="121" t="s">
        <v>221</v>
      </c>
      <c r="D442" s="202"/>
      <c r="E442" s="202"/>
      <c r="F442" s="202"/>
      <c r="G442" s="202"/>
      <c r="H442" s="202"/>
      <c r="I442" s="202"/>
      <c r="J442" s="202"/>
      <c r="K442" s="202"/>
      <c r="L442" s="202"/>
      <c r="M442" s="202"/>
      <c r="N442" s="202"/>
      <c r="O442" s="202"/>
      <c r="P442" s="202"/>
      <c r="Q442" s="202"/>
      <c r="R442" s="202"/>
      <c r="S442" s="202"/>
      <c r="T442" s="202"/>
      <c r="U442" s="202"/>
      <c r="V442" s="202"/>
      <c r="W442" s="202"/>
      <c r="X442" s="202"/>
      <c r="Y442" s="202"/>
      <c r="Z442" s="202"/>
      <c r="AA442" s="202"/>
      <c r="AB442" s="202"/>
      <c r="AC442" s="202"/>
      <c r="AU442" s="15"/>
      <c r="AV442" s="15"/>
      <c r="AW442" s="15"/>
      <c r="AX442" s="15"/>
    </row>
    <row r="443" spans="1:50" ht="25.5" customHeight="1">
      <c r="A443" s="148">
        <v>436</v>
      </c>
      <c r="B443" s="58"/>
      <c r="C443" s="121" t="s">
        <v>214</v>
      </c>
      <c r="D443" s="202">
        <v>10</v>
      </c>
      <c r="E443" s="202">
        <v>8</v>
      </c>
      <c r="F443" s="202">
        <v>10</v>
      </c>
      <c r="G443" s="202"/>
      <c r="H443" s="202">
        <v>8</v>
      </c>
      <c r="I443" s="202"/>
      <c r="J443" s="202"/>
      <c r="K443" s="202"/>
      <c r="L443" s="202"/>
      <c r="M443" s="202"/>
      <c r="N443" s="202">
        <v>8</v>
      </c>
      <c r="O443" s="202"/>
      <c r="P443" s="202"/>
      <c r="Q443" s="202"/>
      <c r="R443" s="202"/>
      <c r="S443" s="202"/>
      <c r="T443" s="202"/>
      <c r="U443" s="202">
        <v>8</v>
      </c>
      <c r="V443" s="202"/>
      <c r="W443" s="202"/>
      <c r="X443" s="202"/>
      <c r="Y443" s="202"/>
      <c r="Z443" s="202"/>
      <c r="AA443" s="202">
        <v>2</v>
      </c>
      <c r="AB443" s="202">
        <v>2</v>
      </c>
      <c r="AC443" s="202"/>
      <c r="AU443" s="15"/>
      <c r="AV443" s="15"/>
      <c r="AW443" s="15"/>
      <c r="AX443" s="15"/>
    </row>
    <row r="444" spans="1:50" ht="28.5" customHeight="1">
      <c r="A444" s="148">
        <v>437</v>
      </c>
      <c r="B444" s="60"/>
      <c r="C444" s="61" t="s">
        <v>163</v>
      </c>
      <c r="D444" s="202"/>
      <c r="E444" s="202"/>
      <c r="F444" s="202"/>
      <c r="G444" s="202"/>
      <c r="H444" s="202"/>
      <c r="I444" s="202"/>
      <c r="J444" s="202"/>
      <c r="K444" s="202"/>
      <c r="L444" s="202"/>
      <c r="M444" s="202"/>
      <c r="N444" s="202"/>
      <c r="O444" s="202"/>
      <c r="P444" s="202"/>
      <c r="Q444" s="202"/>
      <c r="R444" s="202"/>
      <c r="S444" s="202"/>
      <c r="T444" s="202"/>
      <c r="U444" s="202"/>
      <c r="V444" s="202"/>
      <c r="W444" s="202"/>
      <c r="X444" s="202"/>
      <c r="Y444" s="202"/>
      <c r="Z444" s="202"/>
      <c r="AA444" s="202"/>
      <c r="AB444" s="202"/>
      <c r="AC444" s="202"/>
      <c r="AU444" s="15"/>
      <c r="AV444" s="15"/>
      <c r="AW444" s="15"/>
      <c r="AX444" s="15"/>
    </row>
    <row r="445" spans="1:50" ht="18"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29" s="15" customFormat="1" ht="15.75"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29" s="15" customFormat="1" ht="12" customHeight="1">
      <c r="A447" s="148">
        <v>440</v>
      </c>
      <c r="B447" s="60"/>
      <c r="C447" s="138" t="s">
        <v>222</v>
      </c>
      <c r="D447" s="202">
        <v>9</v>
      </c>
      <c r="E447" s="202">
        <v>4</v>
      </c>
      <c r="F447" s="202">
        <v>11</v>
      </c>
      <c r="G447" s="202"/>
      <c r="H447" s="202">
        <v>2</v>
      </c>
      <c r="I447" s="202">
        <v>2</v>
      </c>
      <c r="J447" s="202"/>
      <c r="K447" s="202"/>
      <c r="L447" s="202"/>
      <c r="M447" s="202"/>
      <c r="N447" s="202"/>
      <c r="O447" s="202"/>
      <c r="P447" s="202"/>
      <c r="Q447" s="202"/>
      <c r="R447" s="169">
        <v>2</v>
      </c>
      <c r="S447" s="169"/>
      <c r="T447" s="169"/>
      <c r="U447" s="169"/>
      <c r="V447" s="169"/>
      <c r="W447" s="169"/>
      <c r="X447" s="202"/>
      <c r="Y447" s="202"/>
      <c r="Z447" s="202"/>
      <c r="AA447" s="202">
        <v>7</v>
      </c>
      <c r="AB447" s="202">
        <v>9</v>
      </c>
      <c r="AC447" s="202"/>
    </row>
    <row r="448" spans="1:50" ht="12.75" customHeight="1">
      <c r="A448" s="148">
        <v>441</v>
      </c>
      <c r="B448" s="60"/>
      <c r="C448" s="61" t="s">
        <v>160</v>
      </c>
      <c r="D448" s="202">
        <v>44</v>
      </c>
      <c r="E448" s="202">
        <v>29</v>
      </c>
      <c r="F448" s="202">
        <v>44</v>
      </c>
      <c r="G448" s="202">
        <v>1</v>
      </c>
      <c r="H448" s="202">
        <v>17</v>
      </c>
      <c r="I448" s="202">
        <v>13</v>
      </c>
      <c r="J448" s="202">
        <v>2</v>
      </c>
      <c r="K448" s="202"/>
      <c r="L448" s="202"/>
      <c r="M448" s="202"/>
      <c r="N448" s="202">
        <v>4</v>
      </c>
      <c r="O448" s="202"/>
      <c r="P448" s="202"/>
      <c r="Q448" s="202"/>
      <c r="R448" s="169">
        <v>13</v>
      </c>
      <c r="S448" s="169"/>
      <c r="T448" s="169"/>
      <c r="U448" s="169">
        <v>4</v>
      </c>
      <c r="V448" s="169"/>
      <c r="W448" s="169"/>
      <c r="X448" s="202"/>
      <c r="Y448" s="202"/>
      <c r="Z448" s="202"/>
      <c r="AA448" s="202">
        <v>27</v>
      </c>
      <c r="AB448" s="202">
        <v>27</v>
      </c>
      <c r="AC448" s="202">
        <v>1</v>
      </c>
      <c r="AU448" s="15"/>
      <c r="AV448" s="15"/>
      <c r="AW448" s="15"/>
      <c r="AX448" s="15"/>
    </row>
    <row r="449" spans="1:29" s="15" customFormat="1" ht="15" customHeight="1">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29" s="15" customFormat="1" ht="15.75" customHeight="1">
      <c r="A450" s="148">
        <v>443</v>
      </c>
      <c r="B450" s="147"/>
      <c r="C450" s="193" t="s">
        <v>162</v>
      </c>
      <c r="D450" s="202">
        <v>1</v>
      </c>
      <c r="E450" s="202">
        <v>1</v>
      </c>
      <c r="F450" s="202">
        <v>1</v>
      </c>
      <c r="G450" s="202"/>
      <c r="H450" s="202"/>
      <c r="I450" s="202"/>
      <c r="J450" s="202"/>
      <c r="K450" s="202"/>
      <c r="L450" s="202"/>
      <c r="M450" s="202"/>
      <c r="N450" s="202"/>
      <c r="O450" s="202"/>
      <c r="P450" s="202"/>
      <c r="Q450" s="202"/>
      <c r="R450" s="202"/>
      <c r="S450" s="202"/>
      <c r="T450" s="202"/>
      <c r="U450" s="202"/>
      <c r="V450" s="202"/>
      <c r="W450" s="202"/>
      <c r="X450" s="202"/>
      <c r="Y450" s="202"/>
      <c r="Z450" s="202"/>
      <c r="AA450" s="202">
        <v>1</v>
      </c>
      <c r="AB450" s="202">
        <v>1</v>
      </c>
      <c r="AC450" s="202"/>
    </row>
    <row r="451" spans="1:29" s="15" customFormat="1" ht="16.5" customHeight="1">
      <c r="A451" s="148">
        <v>444</v>
      </c>
      <c r="B451" s="63"/>
      <c r="C451" s="138" t="s">
        <v>248</v>
      </c>
      <c r="D451" s="202">
        <v>62</v>
      </c>
      <c r="E451" s="202">
        <v>43</v>
      </c>
      <c r="F451" s="202">
        <v>62</v>
      </c>
      <c r="G451" s="202"/>
      <c r="H451" s="202">
        <v>30</v>
      </c>
      <c r="I451" s="202">
        <v>17</v>
      </c>
      <c r="J451" s="202">
        <v>1</v>
      </c>
      <c r="K451" s="202">
        <v>4</v>
      </c>
      <c r="L451" s="202"/>
      <c r="M451" s="202"/>
      <c r="N451" s="202">
        <v>13</v>
      </c>
      <c r="O451" s="202"/>
      <c r="P451" s="202"/>
      <c r="Q451" s="202"/>
      <c r="R451" s="202">
        <v>17</v>
      </c>
      <c r="S451" s="202"/>
      <c r="T451" s="202"/>
      <c r="U451" s="202">
        <v>13</v>
      </c>
      <c r="V451" s="202"/>
      <c r="W451" s="202"/>
      <c r="X451" s="202"/>
      <c r="Y451" s="202"/>
      <c r="Z451" s="202"/>
      <c r="AA451" s="202">
        <v>32</v>
      </c>
      <c r="AB451" s="202">
        <v>32</v>
      </c>
      <c r="AC451" s="202"/>
    </row>
    <row r="452" spans="1:50" ht="15" customHeight="1">
      <c r="A452" s="148">
        <v>445</v>
      </c>
      <c r="B452" s="63"/>
      <c r="C452" s="138" t="s">
        <v>249</v>
      </c>
      <c r="D452" s="202">
        <v>226</v>
      </c>
      <c r="E452" s="202">
        <v>145</v>
      </c>
      <c r="F452" s="202">
        <v>229</v>
      </c>
      <c r="G452" s="202"/>
      <c r="H452" s="202">
        <v>89</v>
      </c>
      <c r="I452" s="202">
        <v>72</v>
      </c>
      <c r="J452" s="202">
        <v>4</v>
      </c>
      <c r="K452" s="202">
        <v>2</v>
      </c>
      <c r="L452" s="202"/>
      <c r="M452" s="202">
        <v>1</v>
      </c>
      <c r="N452" s="202">
        <v>14</v>
      </c>
      <c r="O452" s="202">
        <v>2</v>
      </c>
      <c r="P452" s="202"/>
      <c r="Q452" s="202"/>
      <c r="R452" s="202">
        <v>72</v>
      </c>
      <c r="S452" s="202"/>
      <c r="T452" s="202"/>
      <c r="U452" s="202">
        <v>14</v>
      </c>
      <c r="V452" s="202"/>
      <c r="W452" s="202"/>
      <c r="X452" s="202"/>
      <c r="Y452" s="202">
        <v>1</v>
      </c>
      <c r="Z452" s="202">
        <v>2</v>
      </c>
      <c r="AA452" s="202">
        <v>137</v>
      </c>
      <c r="AB452" s="202">
        <v>140</v>
      </c>
      <c r="AC452" s="202"/>
      <c r="AU452" s="15"/>
      <c r="AV452" s="15"/>
      <c r="AW452" s="15"/>
      <c r="AX452" s="15"/>
    </row>
    <row r="453" spans="1:50" ht="15" customHeight="1">
      <c r="A453" s="148">
        <v>446</v>
      </c>
      <c r="B453" s="63"/>
      <c r="C453" s="138" t="s">
        <v>250</v>
      </c>
      <c r="D453" s="202">
        <v>160</v>
      </c>
      <c r="E453" s="202">
        <v>81</v>
      </c>
      <c r="F453" s="202">
        <v>187</v>
      </c>
      <c r="G453" s="202"/>
      <c r="H453" s="202">
        <v>63</v>
      </c>
      <c r="I453" s="202">
        <v>56</v>
      </c>
      <c r="J453" s="202"/>
      <c r="K453" s="202"/>
      <c r="L453" s="202"/>
      <c r="M453" s="202"/>
      <c r="N453" s="202">
        <v>5</v>
      </c>
      <c r="O453" s="202">
        <v>1</v>
      </c>
      <c r="P453" s="202">
        <v>1</v>
      </c>
      <c r="Q453" s="202"/>
      <c r="R453" s="202">
        <v>60</v>
      </c>
      <c r="S453" s="202"/>
      <c r="T453" s="202"/>
      <c r="U453" s="202">
        <v>8</v>
      </c>
      <c r="V453" s="202">
        <v>1</v>
      </c>
      <c r="W453" s="202"/>
      <c r="X453" s="202"/>
      <c r="Y453" s="202"/>
      <c r="Z453" s="202">
        <v>1</v>
      </c>
      <c r="AA453" s="202">
        <v>97</v>
      </c>
      <c r="AB453" s="202">
        <v>117</v>
      </c>
      <c r="AC453" s="202"/>
      <c r="AU453" s="15"/>
      <c r="AV453" s="15"/>
      <c r="AW453" s="15"/>
      <c r="AX453" s="15"/>
    </row>
    <row r="454" spans="1:50" ht="15" customHeight="1">
      <c r="A454" s="148">
        <v>447</v>
      </c>
      <c r="B454" s="63"/>
      <c r="C454" s="138" t="s">
        <v>251</v>
      </c>
      <c r="D454" s="202">
        <v>5</v>
      </c>
      <c r="E454" s="202">
        <v>2</v>
      </c>
      <c r="F454" s="202">
        <v>8</v>
      </c>
      <c r="G454" s="202">
        <v>2</v>
      </c>
      <c r="H454" s="202"/>
      <c r="I454" s="202"/>
      <c r="J454" s="202"/>
      <c r="K454" s="202"/>
      <c r="L454" s="202"/>
      <c r="M454" s="202"/>
      <c r="N454" s="202"/>
      <c r="O454" s="202"/>
      <c r="P454" s="202"/>
      <c r="Q454" s="202"/>
      <c r="R454" s="202"/>
      <c r="S454" s="202"/>
      <c r="T454" s="202"/>
      <c r="U454" s="202"/>
      <c r="V454" s="202"/>
      <c r="W454" s="202"/>
      <c r="X454" s="202"/>
      <c r="Y454" s="202"/>
      <c r="Z454" s="202"/>
      <c r="AA454" s="202">
        <v>5</v>
      </c>
      <c r="AB454" s="202">
        <v>8</v>
      </c>
      <c r="AC454" s="202">
        <v>2</v>
      </c>
      <c r="AU454" s="15"/>
      <c r="AV454" s="15"/>
      <c r="AW454" s="15"/>
      <c r="AX454" s="15"/>
    </row>
    <row r="455" spans="1:50" ht="17.25" customHeight="1">
      <c r="A455" s="148">
        <v>448</v>
      </c>
      <c r="B455" s="63"/>
      <c r="C455" s="61" t="s">
        <v>170</v>
      </c>
      <c r="D455" s="202">
        <v>1</v>
      </c>
      <c r="E455" s="202">
        <v>1</v>
      </c>
      <c r="F455" s="202">
        <v>2</v>
      </c>
      <c r="G455" s="202">
        <v>2</v>
      </c>
      <c r="H455" s="202"/>
      <c r="I455" s="202"/>
      <c r="J455" s="202"/>
      <c r="K455" s="202"/>
      <c r="L455" s="202"/>
      <c r="M455" s="202"/>
      <c r="N455" s="202"/>
      <c r="O455" s="202"/>
      <c r="P455" s="202"/>
      <c r="Q455" s="202"/>
      <c r="R455" s="202"/>
      <c r="S455" s="202"/>
      <c r="T455" s="202"/>
      <c r="U455" s="202"/>
      <c r="V455" s="202"/>
      <c r="W455" s="202"/>
      <c r="X455" s="202"/>
      <c r="Y455" s="202"/>
      <c r="Z455" s="202"/>
      <c r="AA455" s="202">
        <v>1</v>
      </c>
      <c r="AB455" s="202">
        <v>2</v>
      </c>
      <c r="AC455" s="202">
        <v>2</v>
      </c>
      <c r="AU455" s="15"/>
      <c r="AV455" s="15"/>
      <c r="AW455" s="15"/>
      <c r="AX455" s="15"/>
    </row>
    <row r="456" spans="1:50" ht="13.5" customHeight="1">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ht="12.75">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horizontalDpi="600" verticalDpi="600" orientation="landscape" pageOrder="overThenDown" paperSize="9" scale="50" r:id="rId1"/>
  <headerFooter>
    <oddFooter>&amp;LF2A80729&amp;C</oddFooter>
    <firstFooter>&amp;R&amp;P</firstFooter>
  </headerFooter>
  <rowBreaks count="1" manualBreakCount="1">
    <brk id="438" max="28" man="1"/>
  </rowBreaks>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5" t="s">
        <v>147</v>
      </c>
      <c r="B1" s="325"/>
      <c r="C1" s="325"/>
      <c r="D1" s="30"/>
    </row>
    <row r="2" spans="1:4" ht="39.75" customHeight="1">
      <c r="A2" s="31" t="s">
        <v>64</v>
      </c>
      <c r="B2" s="326" t="s">
        <v>65</v>
      </c>
      <c r="C2" s="327"/>
      <c r="D2" s="32" t="s">
        <v>66</v>
      </c>
    </row>
    <row r="3" spans="1:11" ht="19.5" customHeight="1">
      <c r="A3" s="122">
        <v>1</v>
      </c>
      <c r="B3" s="318" t="s">
        <v>239</v>
      </c>
      <c r="C3" s="319"/>
      <c r="D3" s="33">
        <v>1</v>
      </c>
      <c r="H3" s="69"/>
      <c r="I3" s="69"/>
      <c r="J3" s="69"/>
      <c r="K3" s="70"/>
    </row>
    <row r="4" spans="1:11" ht="19.5" customHeight="1">
      <c r="A4" s="122">
        <v>2</v>
      </c>
      <c r="B4" s="318" t="s">
        <v>241</v>
      </c>
      <c r="C4" s="319"/>
      <c r="D4" s="33">
        <v>1</v>
      </c>
      <c r="H4" s="69"/>
      <c r="I4" s="69"/>
      <c r="J4" s="69"/>
      <c r="K4" s="70"/>
    </row>
    <row r="5" spans="1:11" ht="19.5" customHeight="1">
      <c r="A5" s="122">
        <v>3</v>
      </c>
      <c r="B5" s="316" t="s">
        <v>228</v>
      </c>
      <c r="C5" s="317"/>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16" t="s">
        <v>228</v>
      </c>
      <c r="C8" s="317"/>
      <c r="D8" s="33"/>
      <c r="F8" s="70"/>
      <c r="H8" s="69"/>
      <c r="I8" s="69"/>
      <c r="J8" s="69"/>
      <c r="K8" s="70"/>
    </row>
    <row r="9" spans="1:11" ht="19.5" customHeight="1">
      <c r="A9" s="122">
        <v>7</v>
      </c>
      <c r="B9" s="318" t="s">
        <v>240</v>
      </c>
      <c r="C9" s="319"/>
      <c r="D9" s="33"/>
      <c r="E9" s="70"/>
      <c r="F9" s="178"/>
      <c r="H9" s="69"/>
      <c r="I9" s="69"/>
      <c r="J9" s="69"/>
      <c r="K9" s="70"/>
    </row>
    <row r="10" spans="1:11" ht="19.5" customHeight="1">
      <c r="A10" s="122">
        <v>8</v>
      </c>
      <c r="B10" s="318" t="s">
        <v>243</v>
      </c>
      <c r="C10" s="319"/>
      <c r="D10" s="33"/>
      <c r="H10" s="69"/>
      <c r="I10" s="69"/>
      <c r="J10" s="69"/>
      <c r="K10" s="70"/>
    </row>
    <row r="11" spans="1:11" ht="19.5" customHeight="1">
      <c r="A11" s="122">
        <v>9</v>
      </c>
      <c r="B11" s="316" t="s">
        <v>228</v>
      </c>
      <c r="C11" s="317"/>
      <c r="D11" s="33"/>
      <c r="H11" s="69"/>
      <c r="I11" s="69"/>
      <c r="J11" s="69"/>
      <c r="K11" s="70"/>
    </row>
    <row r="12" spans="1:11" ht="33" customHeight="1">
      <c r="A12" s="122">
        <v>10</v>
      </c>
      <c r="B12" s="328" t="s">
        <v>178</v>
      </c>
      <c r="C12" s="329"/>
      <c r="D12" s="33">
        <v>5</v>
      </c>
      <c r="H12" s="69"/>
      <c r="I12" s="69"/>
      <c r="J12" s="69"/>
      <c r="K12" s="70"/>
    </row>
    <row r="13" spans="1:11" ht="33" customHeight="1">
      <c r="A13" s="122">
        <v>11</v>
      </c>
      <c r="B13" s="318" t="s">
        <v>247</v>
      </c>
      <c r="C13" s="319"/>
      <c r="D13" s="33"/>
      <c r="H13" s="135"/>
      <c r="I13" s="69"/>
      <c r="J13" s="69"/>
      <c r="K13" s="70"/>
    </row>
    <row r="14" spans="1:11" ht="19.5" customHeight="1">
      <c r="A14" s="122">
        <v>12</v>
      </c>
      <c r="B14" s="331" t="s">
        <v>54</v>
      </c>
      <c r="C14" s="267" t="s">
        <v>238</v>
      </c>
      <c r="D14" s="33"/>
      <c r="H14" s="135"/>
      <c r="I14" s="69"/>
      <c r="J14" s="69"/>
      <c r="K14" s="70"/>
    </row>
    <row r="15" spans="1:11" ht="19.5" customHeight="1">
      <c r="A15" s="122">
        <v>13</v>
      </c>
      <c r="B15" s="331"/>
      <c r="C15" s="267" t="s">
        <v>237</v>
      </c>
      <c r="D15" s="33"/>
      <c r="H15" s="135"/>
      <c r="I15" s="69"/>
      <c r="J15" s="69"/>
      <c r="K15" s="70"/>
    </row>
    <row r="16" spans="1:11" ht="19.5" customHeight="1">
      <c r="A16" s="122">
        <v>14</v>
      </c>
      <c r="B16" s="331"/>
      <c r="C16" s="267" t="s">
        <v>236</v>
      </c>
      <c r="D16" s="33"/>
      <c r="H16" s="135"/>
      <c r="I16" s="69"/>
      <c r="J16" s="69"/>
      <c r="K16" s="70"/>
    </row>
    <row r="17" spans="1:11" ht="19.5" customHeight="1">
      <c r="A17" s="122">
        <v>15</v>
      </c>
      <c r="B17" s="320" t="s">
        <v>131</v>
      </c>
      <c r="C17" s="320"/>
      <c r="D17" s="34">
        <v>56520.64</v>
      </c>
      <c r="H17" s="71"/>
      <c r="I17" s="71"/>
      <c r="J17" s="71"/>
      <c r="K17" s="70"/>
    </row>
    <row r="18" spans="1:11" ht="19.5" customHeight="1">
      <c r="A18" s="122">
        <v>16</v>
      </c>
      <c r="B18" s="321" t="s">
        <v>72</v>
      </c>
      <c r="C18" s="321"/>
      <c r="D18" s="34">
        <v>2405</v>
      </c>
      <c r="H18" s="71"/>
      <c r="I18" s="71"/>
      <c r="J18" s="71"/>
      <c r="K18" s="70"/>
    </row>
    <row r="19" spans="1:11" ht="33" customHeight="1">
      <c r="A19" s="122">
        <v>17</v>
      </c>
      <c r="B19" s="320" t="s">
        <v>177</v>
      </c>
      <c r="C19" s="320"/>
      <c r="D19" s="33"/>
      <c r="H19" s="70"/>
      <c r="I19" s="70"/>
      <c r="J19" s="70"/>
      <c r="K19" s="70"/>
    </row>
    <row r="20" spans="1:4" ht="19.5" customHeight="1">
      <c r="A20" s="122">
        <v>18</v>
      </c>
      <c r="B20" s="321" t="s">
        <v>70</v>
      </c>
      <c r="C20" s="321"/>
      <c r="D20" s="33"/>
    </row>
    <row r="21" spans="1:5" ht="19.5" customHeight="1">
      <c r="A21" s="122">
        <v>19</v>
      </c>
      <c r="B21" s="322" t="s">
        <v>179</v>
      </c>
      <c r="C21" s="323"/>
      <c r="D21" s="226">
        <v>129</v>
      </c>
      <c r="E21" s="72"/>
    </row>
    <row r="22" spans="1:4" ht="19.5" customHeight="1">
      <c r="A22" s="122">
        <v>20</v>
      </c>
      <c r="B22" s="332" t="s">
        <v>216</v>
      </c>
      <c r="C22" s="333"/>
      <c r="D22" s="227">
        <v>4</v>
      </c>
    </row>
    <row r="23" spans="1:4" ht="19.5" customHeight="1">
      <c r="A23" s="122">
        <v>21</v>
      </c>
      <c r="B23" s="337" t="s">
        <v>206</v>
      </c>
      <c r="C23" s="338"/>
      <c r="D23" s="228"/>
    </row>
    <row r="24" spans="1:4" ht="19.5" customHeight="1">
      <c r="A24" s="122">
        <v>22</v>
      </c>
      <c r="B24" s="334" t="s">
        <v>227</v>
      </c>
      <c r="C24" s="123" t="s">
        <v>200</v>
      </c>
      <c r="D24" s="229"/>
    </row>
    <row r="25" spans="1:4" ht="19.5" customHeight="1">
      <c r="A25" s="122">
        <v>23</v>
      </c>
      <c r="B25" s="335"/>
      <c r="C25" s="123" t="s">
        <v>201</v>
      </c>
      <c r="D25" s="230"/>
    </row>
    <row r="26" spans="1:4" ht="33" customHeight="1">
      <c r="A26" s="122">
        <v>24</v>
      </c>
      <c r="B26" s="335"/>
      <c r="C26" s="124" t="s">
        <v>202</v>
      </c>
      <c r="D26" s="230"/>
    </row>
    <row r="27" spans="1:4" ht="33" customHeight="1">
      <c r="A27" s="122">
        <v>25</v>
      </c>
      <c r="B27" s="335"/>
      <c r="C27" s="124" t="s">
        <v>203</v>
      </c>
      <c r="D27" s="230"/>
    </row>
    <row r="28" spans="1:5" ht="33" customHeight="1">
      <c r="A28" s="122">
        <v>26</v>
      </c>
      <c r="B28" s="335"/>
      <c r="C28" s="124" t="s">
        <v>205</v>
      </c>
      <c r="D28" s="230"/>
      <c r="E28" s="74"/>
    </row>
    <row r="29" spans="1:4" ht="19.5" customHeight="1">
      <c r="A29" s="136">
        <v>27</v>
      </c>
      <c r="B29" s="335"/>
      <c r="C29" s="123" t="s">
        <v>204</v>
      </c>
      <c r="D29" s="230"/>
    </row>
    <row r="30" spans="1:4" s="30" customFormat="1" ht="19.5" customHeight="1">
      <c r="A30" s="261">
        <v>28</v>
      </c>
      <c r="B30" s="335"/>
      <c r="C30" s="262" t="s">
        <v>1011</v>
      </c>
      <c r="D30" s="263"/>
    </row>
    <row r="31" spans="1:4" s="30" customFormat="1" ht="19.5" customHeight="1">
      <c r="A31" s="261">
        <v>29</v>
      </c>
      <c r="B31" s="336"/>
      <c r="C31" s="264" t="s">
        <v>217</v>
      </c>
      <c r="D31" s="263"/>
    </row>
    <row r="32" spans="1:5" s="30" customFormat="1" ht="19.5" customHeight="1">
      <c r="A32" s="261">
        <v>30</v>
      </c>
      <c r="B32" s="339" t="s">
        <v>1012</v>
      </c>
      <c r="C32" s="339"/>
      <c r="D32" s="33"/>
      <c r="E32" s="265"/>
    </row>
    <row r="33" spans="1:4" s="30" customFormat="1" ht="33" customHeight="1">
      <c r="A33" s="261">
        <v>31</v>
      </c>
      <c r="B33" s="324" t="s">
        <v>1013</v>
      </c>
      <c r="C33" s="324"/>
      <c r="D33" s="33"/>
    </row>
    <row r="34" spans="1:4" s="30" customFormat="1" ht="19.5" customHeight="1">
      <c r="A34" s="261">
        <v>32</v>
      </c>
      <c r="B34" s="330" t="s">
        <v>1014</v>
      </c>
      <c r="C34" s="330"/>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1:C21"/>
    <mergeCell ref="B33:C33"/>
    <mergeCell ref="A1:C1"/>
    <mergeCell ref="B2:C2"/>
    <mergeCell ref="B3:C3"/>
    <mergeCell ref="B4:C4"/>
    <mergeCell ref="B12:C12"/>
    <mergeCell ref="B5:C5"/>
    <mergeCell ref="B6:C6"/>
    <mergeCell ref="B8:C8"/>
    <mergeCell ref="B11:C11"/>
    <mergeCell ref="B7:C7"/>
    <mergeCell ref="B17:C17"/>
    <mergeCell ref="B19:C19"/>
    <mergeCell ref="B20:C20"/>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&amp;LF2A80729&amp;C</oddFooter>
  </headerFooter>
</worksheet>
</file>

<file path=xl/worksheets/sheet4.xml><?xml version="1.0" encoding="utf-8"?>
<worksheet xmlns="http://schemas.openxmlformats.org/spreadsheetml/2006/main" xmlns:r="http://schemas.openxmlformats.org/officeDocument/2006/relationships">
  <dimension ref="A1:R684"/>
  <sheetViews>
    <sheetView view="pageBreakPreview" zoomScale="60" workbookViewId="0" topLeftCell="A1">
      <selection activeCell="F234" sqref="F234"/>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0" t="s">
        <v>134</v>
      </c>
      <c r="B1" s="340"/>
      <c r="C1" s="340"/>
      <c r="D1" s="340"/>
      <c r="E1" s="340"/>
      <c r="F1" s="340"/>
      <c r="G1" s="340"/>
      <c r="H1" s="340"/>
      <c r="I1" s="340"/>
      <c r="J1" s="340"/>
      <c r="K1" s="340"/>
      <c r="L1" s="340"/>
      <c r="M1" s="340"/>
      <c r="N1" s="340"/>
      <c r="O1" s="340"/>
    </row>
    <row r="2" spans="1:16" s="4" customFormat="1" ht="50.25" customHeight="1">
      <c r="A2" s="341" t="s">
        <v>64</v>
      </c>
      <c r="B2" s="342" t="s">
        <v>989</v>
      </c>
      <c r="C2" s="341" t="s">
        <v>1010</v>
      </c>
      <c r="D2" s="341" t="s">
        <v>1015</v>
      </c>
      <c r="E2" s="341"/>
      <c r="F2" s="341" t="s">
        <v>231</v>
      </c>
      <c r="G2" s="341"/>
      <c r="H2" s="341"/>
      <c r="I2" s="341"/>
      <c r="J2" s="341" t="s">
        <v>232</v>
      </c>
      <c r="K2" s="341"/>
      <c r="L2" s="341"/>
      <c r="M2" s="343" t="s">
        <v>1017</v>
      </c>
      <c r="N2" s="341" t="s">
        <v>180</v>
      </c>
      <c r="O2" s="341"/>
      <c r="P2" s="19"/>
    </row>
    <row r="3" spans="1:18" s="4" customFormat="1" ht="125.25" customHeight="1">
      <c r="A3" s="341"/>
      <c r="B3" s="342"/>
      <c r="C3" s="341"/>
      <c r="D3" s="37" t="s">
        <v>53</v>
      </c>
      <c r="E3" s="37" t="s">
        <v>141</v>
      </c>
      <c r="F3" s="37" t="s">
        <v>59</v>
      </c>
      <c r="G3" s="37" t="s">
        <v>138</v>
      </c>
      <c r="H3" s="205" t="s">
        <v>60</v>
      </c>
      <c r="I3" s="205" t="s">
        <v>142</v>
      </c>
      <c r="J3" s="37" t="s">
        <v>62</v>
      </c>
      <c r="K3" s="37" t="s">
        <v>61</v>
      </c>
      <c r="L3" s="37" t="s">
        <v>1016</v>
      </c>
      <c r="M3" s="343"/>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6</v>
      </c>
      <c r="E14" s="150">
        <v>2</v>
      </c>
      <c r="F14" s="150"/>
      <c r="G14" s="150"/>
      <c r="H14" s="150">
        <v>6</v>
      </c>
      <c r="I14" s="150">
        <v>2</v>
      </c>
      <c r="J14" s="150">
        <v>2</v>
      </c>
      <c r="K14" s="150">
        <v>3</v>
      </c>
      <c r="L14" s="150">
        <v>1</v>
      </c>
      <c r="M14" s="150"/>
      <c r="N14" s="162">
        <v>1351</v>
      </c>
      <c r="O14" s="150">
        <v>1351</v>
      </c>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c r="A21" s="148">
        <v>17</v>
      </c>
      <c r="B21" s="148" t="s">
        <v>285</v>
      </c>
      <c r="C21" s="148" t="s">
        <v>284</v>
      </c>
      <c r="D21" s="150">
        <v>2</v>
      </c>
      <c r="E21" s="150">
        <v>1</v>
      </c>
      <c r="F21" s="150"/>
      <c r="G21" s="150"/>
      <c r="H21" s="150">
        <v>2</v>
      </c>
      <c r="I21" s="150">
        <v>1</v>
      </c>
      <c r="J21" s="150">
        <v>2</v>
      </c>
      <c r="K21" s="150"/>
      <c r="L21" s="150"/>
      <c r="M21" s="150"/>
      <c r="N21" s="162"/>
      <c r="O21" s="150"/>
      <c r="P21" s="218"/>
      <c r="Q21" s="168"/>
      <c r="R21" s="168"/>
    </row>
    <row r="22" spans="1:18" ht="24.75" customHeight="1" hidden="1">
      <c r="A22" s="148">
        <v>18</v>
      </c>
      <c r="B22" s="148" t="s">
        <v>287</v>
      </c>
      <c r="C22" s="148" t="s">
        <v>286</v>
      </c>
      <c r="D22" s="150"/>
      <c r="E22" s="150"/>
      <c r="F22" s="150"/>
      <c r="G22" s="150"/>
      <c r="H22" s="150"/>
      <c r="I22" s="150"/>
      <c r="J22" s="150"/>
      <c r="K22" s="150"/>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4</v>
      </c>
      <c r="E25" s="150">
        <v>1</v>
      </c>
      <c r="F25" s="150"/>
      <c r="G25" s="150"/>
      <c r="H25" s="150">
        <v>4</v>
      </c>
      <c r="I25" s="150">
        <v>1</v>
      </c>
      <c r="J25" s="150"/>
      <c r="K25" s="150">
        <v>3</v>
      </c>
      <c r="L25" s="150">
        <v>1</v>
      </c>
      <c r="M25" s="150"/>
      <c r="N25" s="162">
        <v>1351</v>
      </c>
      <c r="O25" s="150">
        <v>1351</v>
      </c>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c r="A64" s="148">
        <v>60</v>
      </c>
      <c r="B64" s="149" t="s">
        <v>354</v>
      </c>
      <c r="C64" s="149" t="s">
        <v>353</v>
      </c>
      <c r="D64" s="150">
        <v>1</v>
      </c>
      <c r="E64" s="150"/>
      <c r="F64" s="150"/>
      <c r="G64" s="150"/>
      <c r="H64" s="150">
        <v>1</v>
      </c>
      <c r="I64" s="150"/>
      <c r="J64" s="150"/>
      <c r="K64" s="150"/>
      <c r="L64" s="150">
        <v>1</v>
      </c>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148" t="s">
        <v>364</v>
      </c>
      <c r="C69" s="148" t="s">
        <v>363</v>
      </c>
      <c r="D69" s="150"/>
      <c r="E69" s="150"/>
      <c r="F69" s="150"/>
      <c r="G69" s="150"/>
      <c r="H69" s="150"/>
      <c r="I69" s="150"/>
      <c r="J69" s="150"/>
      <c r="K69" s="150"/>
      <c r="L69" s="150"/>
      <c r="M69" s="150"/>
      <c r="N69" s="162"/>
      <c r="O69" s="150"/>
      <c r="P69" s="218"/>
      <c r="Q69" s="168"/>
      <c r="R69" s="168"/>
    </row>
    <row r="70" spans="1:18" ht="24.75" customHeight="1" hidden="1">
      <c r="A70" s="148">
        <v>66</v>
      </c>
      <c r="B70" s="148" t="s">
        <v>366</v>
      </c>
      <c r="C70" s="148" t="s">
        <v>365</v>
      </c>
      <c r="D70" s="150"/>
      <c r="E70" s="150"/>
      <c r="F70" s="150"/>
      <c r="G70" s="150"/>
      <c r="H70" s="150"/>
      <c r="I70" s="150"/>
      <c r="J70" s="150"/>
      <c r="K70" s="150"/>
      <c r="L70" s="150"/>
      <c r="M70" s="150"/>
      <c r="N70" s="162"/>
      <c r="O70" s="150"/>
      <c r="P70" s="218"/>
      <c r="Q70" s="168"/>
      <c r="R70" s="168"/>
    </row>
    <row r="71" spans="1:18" ht="24.75" customHeight="1" hidden="1">
      <c r="A71" s="148">
        <v>67</v>
      </c>
      <c r="B71" s="148" t="s">
        <v>368</v>
      </c>
      <c r="C71" s="148" t="s">
        <v>367</v>
      </c>
      <c r="D71" s="150"/>
      <c r="E71" s="150"/>
      <c r="F71" s="150"/>
      <c r="G71" s="150"/>
      <c r="H71" s="150"/>
      <c r="I71" s="150"/>
      <c r="J71" s="150"/>
      <c r="K71" s="150"/>
      <c r="L71" s="150"/>
      <c r="M71" s="150"/>
      <c r="N71" s="162"/>
      <c r="O71" s="150"/>
      <c r="P71" s="218"/>
      <c r="Q71" s="168"/>
      <c r="R71" s="168"/>
    </row>
    <row r="72" spans="1:18" ht="24.75" customHeight="1" hidden="1">
      <c r="A72" s="148">
        <v>68</v>
      </c>
      <c r="B72" s="148" t="s">
        <v>370</v>
      </c>
      <c r="C72" s="148" t="s">
        <v>369</v>
      </c>
      <c r="D72" s="150"/>
      <c r="E72" s="150"/>
      <c r="F72" s="150"/>
      <c r="G72" s="150"/>
      <c r="H72" s="150"/>
      <c r="I72" s="150"/>
      <c r="J72" s="150"/>
      <c r="K72" s="150"/>
      <c r="L72" s="150"/>
      <c r="M72" s="150"/>
      <c r="N72" s="162"/>
      <c r="O72" s="150"/>
      <c r="P72" s="218"/>
      <c r="Q72" s="168"/>
      <c r="R72" s="168"/>
    </row>
    <row r="73" spans="1:18" ht="24.75" customHeight="1">
      <c r="A73" s="148">
        <v>69</v>
      </c>
      <c r="B73" s="148" t="s">
        <v>372</v>
      </c>
      <c r="C73" s="148" t="s">
        <v>371</v>
      </c>
      <c r="D73" s="150">
        <v>1</v>
      </c>
      <c r="E73" s="150"/>
      <c r="F73" s="150"/>
      <c r="G73" s="150"/>
      <c r="H73" s="150">
        <v>1</v>
      </c>
      <c r="I73" s="150"/>
      <c r="J73" s="150"/>
      <c r="K73" s="150"/>
      <c r="L73" s="150">
        <v>1</v>
      </c>
      <c r="M73" s="150"/>
      <c r="N73" s="162"/>
      <c r="O73" s="150"/>
      <c r="P73" s="218"/>
      <c r="Q73" s="168"/>
      <c r="R73" s="168"/>
    </row>
    <row r="74" spans="1:18" ht="24.75" customHeight="1" hidden="1">
      <c r="A74" s="148">
        <v>70</v>
      </c>
      <c r="B74" s="148" t="s">
        <v>374</v>
      </c>
      <c r="C74" s="148" t="s">
        <v>373</v>
      </c>
      <c r="D74" s="150"/>
      <c r="E74" s="150"/>
      <c r="F74" s="150"/>
      <c r="G74" s="150"/>
      <c r="H74" s="150"/>
      <c r="I74" s="150"/>
      <c r="J74" s="150"/>
      <c r="K74" s="150"/>
      <c r="L74" s="150"/>
      <c r="M74" s="150"/>
      <c r="N74" s="162"/>
      <c r="O74" s="150"/>
      <c r="P74" s="218"/>
      <c r="Q74" s="168"/>
      <c r="R74" s="168"/>
    </row>
    <row r="75" spans="1:18" ht="24.75" customHeight="1" hidden="1">
      <c r="A75" s="148">
        <v>71</v>
      </c>
      <c r="B75" s="148" t="s">
        <v>376</v>
      </c>
      <c r="C75" s="148" t="s">
        <v>375</v>
      </c>
      <c r="D75" s="150"/>
      <c r="E75" s="150"/>
      <c r="F75" s="150"/>
      <c r="G75" s="150"/>
      <c r="H75" s="150"/>
      <c r="I75" s="150"/>
      <c r="J75" s="150"/>
      <c r="K75" s="150"/>
      <c r="L75" s="150"/>
      <c r="M75" s="150"/>
      <c r="N75" s="162"/>
      <c r="O75" s="150"/>
      <c r="P75" s="218"/>
      <c r="Q75" s="168"/>
      <c r="R75" s="168"/>
    </row>
    <row r="76" spans="1:18" ht="24.75" customHeight="1" hidden="1">
      <c r="A76" s="148">
        <v>72</v>
      </c>
      <c r="B76" s="148" t="s">
        <v>378</v>
      </c>
      <c r="C76" s="148" t="s">
        <v>377</v>
      </c>
      <c r="D76" s="150"/>
      <c r="E76" s="150"/>
      <c r="F76" s="150"/>
      <c r="G76" s="150"/>
      <c r="H76" s="150"/>
      <c r="I76" s="150"/>
      <c r="J76" s="150"/>
      <c r="K76" s="150"/>
      <c r="L76" s="150"/>
      <c r="M76" s="150"/>
      <c r="N76" s="162"/>
      <c r="O76" s="150"/>
      <c r="P76" s="218"/>
      <c r="Q76" s="168"/>
      <c r="R76" s="168"/>
    </row>
    <row r="77" spans="1:18" ht="24.75" customHeight="1" hidden="1">
      <c r="A77" s="148">
        <v>73</v>
      </c>
      <c r="B77" s="148">
        <v>166</v>
      </c>
      <c r="C77" s="148" t="s">
        <v>379</v>
      </c>
      <c r="D77" s="150"/>
      <c r="E77" s="150"/>
      <c r="F77" s="150"/>
      <c r="G77" s="150"/>
      <c r="H77" s="150"/>
      <c r="I77" s="150"/>
      <c r="J77" s="150"/>
      <c r="K77" s="150"/>
      <c r="L77" s="150"/>
      <c r="M77" s="150"/>
      <c r="N77" s="162"/>
      <c r="O77" s="150"/>
      <c r="P77" s="218"/>
      <c r="Q77" s="168"/>
      <c r="R77" s="168"/>
    </row>
    <row r="78" spans="1:18" ht="24.75" customHeight="1" hidden="1">
      <c r="A78" s="148">
        <v>74</v>
      </c>
      <c r="B78" s="148" t="s">
        <v>381</v>
      </c>
      <c r="C78" s="148" t="s">
        <v>380</v>
      </c>
      <c r="D78" s="150"/>
      <c r="E78" s="150"/>
      <c r="F78" s="150"/>
      <c r="G78" s="150"/>
      <c r="H78" s="150"/>
      <c r="I78" s="150"/>
      <c r="J78" s="150"/>
      <c r="K78" s="150"/>
      <c r="L78" s="150"/>
      <c r="M78" s="150"/>
      <c r="N78" s="162"/>
      <c r="O78" s="150"/>
      <c r="P78" s="218"/>
      <c r="Q78" s="168"/>
      <c r="R78" s="168"/>
    </row>
    <row r="79" spans="1:18" ht="24.75" customHeight="1" hidden="1">
      <c r="A79" s="148">
        <v>75</v>
      </c>
      <c r="B79" s="148" t="s">
        <v>383</v>
      </c>
      <c r="C79" s="148" t="s">
        <v>382</v>
      </c>
      <c r="D79" s="150"/>
      <c r="E79" s="150"/>
      <c r="F79" s="150"/>
      <c r="G79" s="150"/>
      <c r="H79" s="150"/>
      <c r="I79" s="150"/>
      <c r="J79" s="150"/>
      <c r="K79" s="150"/>
      <c r="L79" s="150"/>
      <c r="M79" s="150"/>
      <c r="N79" s="162"/>
      <c r="O79" s="150"/>
      <c r="P79" s="218"/>
      <c r="Q79" s="168"/>
      <c r="R79" s="168"/>
    </row>
    <row r="80" spans="1:18" ht="24.75" customHeight="1" hidden="1">
      <c r="A80" s="148">
        <v>76</v>
      </c>
      <c r="B80" s="148" t="s">
        <v>385</v>
      </c>
      <c r="C80" s="148" t="s">
        <v>384</v>
      </c>
      <c r="D80" s="150"/>
      <c r="E80" s="150"/>
      <c r="F80" s="150"/>
      <c r="G80" s="150"/>
      <c r="H80" s="150"/>
      <c r="I80" s="150"/>
      <c r="J80" s="150"/>
      <c r="K80" s="150"/>
      <c r="L80" s="150"/>
      <c r="M80" s="150"/>
      <c r="N80" s="162"/>
      <c r="O80" s="150"/>
      <c r="P80" s="218"/>
      <c r="Q80" s="168"/>
      <c r="R80" s="168"/>
    </row>
    <row r="81" spans="1:18" ht="24.75" customHeight="1" hidden="1">
      <c r="A81" s="148">
        <v>77</v>
      </c>
      <c r="B81" s="148" t="s">
        <v>387</v>
      </c>
      <c r="C81" s="148" t="s">
        <v>386</v>
      </c>
      <c r="D81" s="150"/>
      <c r="E81" s="150"/>
      <c r="F81" s="150"/>
      <c r="G81" s="150"/>
      <c r="H81" s="150"/>
      <c r="I81" s="150"/>
      <c r="J81" s="150"/>
      <c r="K81" s="150"/>
      <c r="L81" s="150"/>
      <c r="M81" s="150"/>
      <c r="N81" s="162"/>
      <c r="O81" s="150"/>
      <c r="P81" s="218"/>
      <c r="Q81" s="168"/>
      <c r="R81" s="168"/>
    </row>
    <row r="82" spans="1:18" ht="24.75" customHeight="1" hidden="1">
      <c r="A82" s="148">
        <v>78</v>
      </c>
      <c r="B82" s="148">
        <v>171</v>
      </c>
      <c r="C82" s="148" t="s">
        <v>388</v>
      </c>
      <c r="D82" s="150"/>
      <c r="E82" s="150"/>
      <c r="F82" s="150"/>
      <c r="G82" s="150"/>
      <c r="H82" s="150"/>
      <c r="I82" s="150"/>
      <c r="J82" s="150"/>
      <c r="K82" s="150"/>
      <c r="L82" s="150"/>
      <c r="M82" s="150"/>
      <c r="N82" s="162"/>
      <c r="O82" s="150"/>
      <c r="P82" s="218"/>
      <c r="Q82" s="168"/>
      <c r="R82" s="168"/>
    </row>
    <row r="83" spans="1:18" ht="24.75" customHeight="1" hidden="1">
      <c r="A83" s="148">
        <v>79</v>
      </c>
      <c r="B83" s="148" t="s">
        <v>390</v>
      </c>
      <c r="C83" s="148" t="s">
        <v>389</v>
      </c>
      <c r="D83" s="150"/>
      <c r="E83" s="150"/>
      <c r="F83" s="150"/>
      <c r="G83" s="150"/>
      <c r="H83" s="150"/>
      <c r="I83" s="150"/>
      <c r="J83" s="150"/>
      <c r="K83" s="150"/>
      <c r="L83" s="150"/>
      <c r="M83" s="150"/>
      <c r="N83" s="162"/>
      <c r="O83" s="150"/>
      <c r="P83" s="218"/>
      <c r="Q83" s="168"/>
      <c r="R83" s="168"/>
    </row>
    <row r="84" spans="1:18" ht="24.75" customHeight="1" hidden="1">
      <c r="A84" s="148">
        <v>80</v>
      </c>
      <c r="B84" s="148">
        <v>173</v>
      </c>
      <c r="C84" s="148" t="s">
        <v>391</v>
      </c>
      <c r="D84" s="150"/>
      <c r="E84" s="150"/>
      <c r="F84" s="150"/>
      <c r="G84" s="150"/>
      <c r="H84" s="150"/>
      <c r="I84" s="150"/>
      <c r="J84" s="150"/>
      <c r="K84" s="150"/>
      <c r="L84" s="150"/>
      <c r="M84" s="150"/>
      <c r="N84" s="162"/>
      <c r="O84" s="150"/>
      <c r="P84" s="218"/>
      <c r="Q84" s="168"/>
      <c r="R84" s="168"/>
    </row>
    <row r="85" spans="1:18" ht="24.75" customHeight="1" hidden="1">
      <c r="A85" s="148">
        <v>81</v>
      </c>
      <c r="B85" s="148">
        <v>174</v>
      </c>
      <c r="C85" s="148" t="s">
        <v>392</v>
      </c>
      <c r="D85" s="150"/>
      <c r="E85" s="150"/>
      <c r="F85" s="150"/>
      <c r="G85" s="150"/>
      <c r="H85" s="150"/>
      <c r="I85" s="150"/>
      <c r="J85" s="150"/>
      <c r="K85" s="150"/>
      <c r="L85" s="150"/>
      <c r="M85" s="150"/>
      <c r="N85" s="162"/>
      <c r="O85" s="150"/>
      <c r="P85" s="218"/>
      <c r="Q85" s="168"/>
      <c r="R85" s="168"/>
    </row>
    <row r="86" spans="1:18" ht="24.75" customHeight="1" hidden="1">
      <c r="A86" s="148">
        <v>82</v>
      </c>
      <c r="B86" s="148">
        <v>175</v>
      </c>
      <c r="C86" s="148" t="s">
        <v>393</v>
      </c>
      <c r="D86" s="150"/>
      <c r="E86" s="150"/>
      <c r="F86" s="150"/>
      <c r="G86" s="150"/>
      <c r="H86" s="150"/>
      <c r="I86" s="150"/>
      <c r="J86" s="150"/>
      <c r="K86" s="150"/>
      <c r="L86" s="150"/>
      <c r="M86" s="150"/>
      <c r="N86" s="162"/>
      <c r="O86" s="150"/>
      <c r="P86" s="218"/>
      <c r="Q86" s="168"/>
      <c r="R86" s="168"/>
    </row>
    <row r="87" spans="1:18" ht="24.75" customHeight="1" hidden="1">
      <c r="A87" s="148">
        <v>83</v>
      </c>
      <c r="B87" s="148" t="s">
        <v>395</v>
      </c>
      <c r="C87" s="148" t="s">
        <v>394</v>
      </c>
      <c r="D87" s="150"/>
      <c r="E87" s="150"/>
      <c r="F87" s="150"/>
      <c r="G87" s="150"/>
      <c r="H87" s="150"/>
      <c r="I87" s="150"/>
      <c r="J87" s="150"/>
      <c r="K87" s="150"/>
      <c r="L87" s="150"/>
      <c r="M87" s="150"/>
      <c r="N87" s="162"/>
      <c r="O87" s="150"/>
      <c r="P87" s="218"/>
      <c r="Q87" s="168"/>
      <c r="R87" s="168"/>
    </row>
    <row r="88" spans="1:18" ht="24.75" customHeight="1" hidden="1">
      <c r="A88" s="148">
        <v>84</v>
      </c>
      <c r="B88" s="148">
        <v>177</v>
      </c>
      <c r="C88" s="148" t="s">
        <v>396</v>
      </c>
      <c r="D88" s="150"/>
      <c r="E88" s="150"/>
      <c r="F88" s="150"/>
      <c r="G88" s="150"/>
      <c r="H88" s="150"/>
      <c r="I88" s="150"/>
      <c r="J88" s="150"/>
      <c r="K88" s="150"/>
      <c r="L88" s="150"/>
      <c r="M88" s="150"/>
      <c r="N88" s="162"/>
      <c r="O88" s="150"/>
      <c r="P88" s="218"/>
      <c r="Q88" s="168"/>
      <c r="R88" s="168"/>
    </row>
    <row r="89" spans="1:18" ht="24.75" customHeight="1" hidden="1">
      <c r="A89" s="148">
        <v>85</v>
      </c>
      <c r="B89" s="148">
        <v>178</v>
      </c>
      <c r="C89" s="148" t="s">
        <v>397</v>
      </c>
      <c r="D89" s="150"/>
      <c r="E89" s="150"/>
      <c r="F89" s="150"/>
      <c r="G89" s="150"/>
      <c r="H89" s="150"/>
      <c r="I89" s="150"/>
      <c r="J89" s="150"/>
      <c r="K89" s="150"/>
      <c r="L89" s="150"/>
      <c r="M89" s="150"/>
      <c r="N89" s="162"/>
      <c r="O89" s="150"/>
      <c r="P89" s="218"/>
      <c r="Q89" s="168"/>
      <c r="R89" s="168"/>
    </row>
    <row r="90" spans="1:18" ht="24.75" customHeight="1" hidden="1">
      <c r="A90" s="148">
        <v>86</v>
      </c>
      <c r="B90" s="148">
        <v>179</v>
      </c>
      <c r="C90" s="148" t="s">
        <v>398</v>
      </c>
      <c r="D90" s="150"/>
      <c r="E90" s="150"/>
      <c r="F90" s="150"/>
      <c r="G90" s="150"/>
      <c r="H90" s="150"/>
      <c r="I90" s="150"/>
      <c r="J90" s="150"/>
      <c r="K90" s="150"/>
      <c r="L90" s="150"/>
      <c r="M90" s="150"/>
      <c r="N90" s="162"/>
      <c r="O90" s="150"/>
      <c r="P90" s="218"/>
      <c r="Q90" s="168"/>
      <c r="R90" s="168"/>
    </row>
    <row r="91" spans="1:18" ht="24.75" customHeight="1" hidden="1">
      <c r="A91" s="148">
        <v>87</v>
      </c>
      <c r="B91" s="148" t="s">
        <v>400</v>
      </c>
      <c r="C91" s="148" t="s">
        <v>399</v>
      </c>
      <c r="D91" s="150"/>
      <c r="E91" s="150"/>
      <c r="F91" s="150"/>
      <c r="G91" s="150"/>
      <c r="H91" s="150"/>
      <c r="I91" s="150"/>
      <c r="J91" s="150"/>
      <c r="K91" s="150"/>
      <c r="L91" s="150"/>
      <c r="M91" s="150"/>
      <c r="N91" s="162"/>
      <c r="O91" s="150"/>
      <c r="P91" s="218"/>
      <c r="Q91" s="168"/>
      <c r="R91" s="168"/>
    </row>
    <row r="92" spans="1:18" ht="24.75" customHeight="1" hidden="1">
      <c r="A92" s="148">
        <v>88</v>
      </c>
      <c r="B92" s="148">
        <v>181</v>
      </c>
      <c r="C92" s="148" t="s">
        <v>401</v>
      </c>
      <c r="D92" s="150"/>
      <c r="E92" s="150"/>
      <c r="F92" s="150"/>
      <c r="G92" s="150"/>
      <c r="H92" s="150"/>
      <c r="I92" s="150"/>
      <c r="J92" s="150"/>
      <c r="K92" s="150"/>
      <c r="L92" s="150"/>
      <c r="M92" s="150"/>
      <c r="N92" s="162"/>
      <c r="O92" s="150"/>
      <c r="P92" s="218"/>
      <c r="Q92" s="168"/>
      <c r="R92" s="168"/>
    </row>
    <row r="93" spans="1:18" ht="24.75" customHeight="1" hidden="1">
      <c r="A93" s="148">
        <v>89</v>
      </c>
      <c r="B93" s="148">
        <v>182</v>
      </c>
      <c r="C93" s="148" t="s">
        <v>402</v>
      </c>
      <c r="D93" s="150"/>
      <c r="E93" s="150"/>
      <c r="F93" s="150"/>
      <c r="G93" s="150"/>
      <c r="H93" s="150"/>
      <c r="I93" s="150"/>
      <c r="J93" s="150"/>
      <c r="K93" s="150"/>
      <c r="L93" s="150"/>
      <c r="M93" s="150"/>
      <c r="N93" s="162"/>
      <c r="O93" s="150"/>
      <c r="P93" s="218"/>
      <c r="Q93" s="168"/>
      <c r="R93" s="168"/>
    </row>
    <row r="94" spans="1:18" ht="24.75" customHeight="1" hidden="1">
      <c r="A94" s="148">
        <v>90</v>
      </c>
      <c r="B94" s="148">
        <v>183</v>
      </c>
      <c r="C94" s="148" t="s">
        <v>403</v>
      </c>
      <c r="D94" s="150"/>
      <c r="E94" s="150"/>
      <c r="F94" s="150"/>
      <c r="G94" s="150"/>
      <c r="H94" s="150"/>
      <c r="I94" s="150"/>
      <c r="J94" s="150"/>
      <c r="K94" s="150"/>
      <c r="L94" s="150"/>
      <c r="M94" s="150"/>
      <c r="N94" s="162"/>
      <c r="O94" s="150"/>
      <c r="P94" s="218"/>
      <c r="Q94" s="168"/>
      <c r="R94" s="168"/>
    </row>
    <row r="95" spans="1:18" ht="24.75" customHeight="1" hidden="1">
      <c r="A95" s="148">
        <v>91</v>
      </c>
      <c r="B95" s="148">
        <v>184</v>
      </c>
      <c r="C95" s="148" t="s">
        <v>404</v>
      </c>
      <c r="D95" s="150"/>
      <c r="E95" s="150"/>
      <c r="F95" s="150"/>
      <c r="G95" s="150"/>
      <c r="H95" s="150"/>
      <c r="I95" s="150"/>
      <c r="J95" s="150"/>
      <c r="K95" s="150"/>
      <c r="L95" s="150"/>
      <c r="M95" s="150"/>
      <c r="N95" s="162"/>
      <c r="O95" s="150"/>
      <c r="P95" s="218"/>
      <c r="Q95" s="168"/>
      <c r="R95" s="168"/>
    </row>
    <row r="96" spans="1:18" ht="24.75" customHeight="1">
      <c r="A96" s="148">
        <v>92</v>
      </c>
      <c r="B96" s="149" t="s">
        <v>406</v>
      </c>
      <c r="C96" s="149" t="s">
        <v>405</v>
      </c>
      <c r="D96" s="150">
        <v>174</v>
      </c>
      <c r="E96" s="150">
        <v>81</v>
      </c>
      <c r="F96" s="150"/>
      <c r="G96" s="150"/>
      <c r="H96" s="150">
        <v>174</v>
      </c>
      <c r="I96" s="150">
        <v>81</v>
      </c>
      <c r="J96" s="150"/>
      <c r="K96" s="150"/>
      <c r="L96" s="150">
        <v>174</v>
      </c>
      <c r="M96" s="150">
        <v>14</v>
      </c>
      <c r="N96" s="162">
        <v>248344</v>
      </c>
      <c r="O96" s="150">
        <v>199550</v>
      </c>
      <c r="P96" s="218"/>
      <c r="Q96" s="168"/>
      <c r="R96" s="168"/>
    </row>
    <row r="97" spans="1:18" ht="24.75" customHeight="1">
      <c r="A97" s="148">
        <v>93</v>
      </c>
      <c r="B97" s="148" t="s">
        <v>408</v>
      </c>
      <c r="C97" s="148" t="s">
        <v>407</v>
      </c>
      <c r="D97" s="150">
        <v>166</v>
      </c>
      <c r="E97" s="150">
        <v>75</v>
      </c>
      <c r="F97" s="150"/>
      <c r="G97" s="150"/>
      <c r="H97" s="150">
        <v>166</v>
      </c>
      <c r="I97" s="150">
        <v>75</v>
      </c>
      <c r="J97" s="150"/>
      <c r="K97" s="150"/>
      <c r="L97" s="150">
        <v>166</v>
      </c>
      <c r="M97" s="150">
        <v>14</v>
      </c>
      <c r="N97" s="162">
        <v>248344</v>
      </c>
      <c r="O97" s="150">
        <v>199550</v>
      </c>
      <c r="P97" s="218"/>
      <c r="Q97" s="168"/>
      <c r="R97" s="168"/>
    </row>
    <row r="98" spans="1:18" ht="24.75" customHeight="1">
      <c r="A98" s="148">
        <v>94</v>
      </c>
      <c r="B98" s="148" t="s">
        <v>410</v>
      </c>
      <c r="C98" s="148" t="s">
        <v>409</v>
      </c>
      <c r="D98" s="150">
        <v>4</v>
      </c>
      <c r="E98" s="150">
        <v>4</v>
      </c>
      <c r="F98" s="150"/>
      <c r="G98" s="150"/>
      <c r="H98" s="150">
        <v>4</v>
      </c>
      <c r="I98" s="150">
        <v>4</v>
      </c>
      <c r="J98" s="150"/>
      <c r="K98" s="150"/>
      <c r="L98" s="150">
        <v>4</v>
      </c>
      <c r="M98" s="150"/>
      <c r="N98" s="162"/>
      <c r="O98" s="150"/>
      <c r="P98" s="218"/>
      <c r="Q98" s="168"/>
      <c r="R98" s="168"/>
    </row>
    <row r="99" spans="1:18" ht="24.75" customHeight="1" hidden="1">
      <c r="A99" s="148">
        <v>95</v>
      </c>
      <c r="B99" s="148" t="s">
        <v>412</v>
      </c>
      <c r="C99" s="148" t="s">
        <v>411</v>
      </c>
      <c r="D99" s="150"/>
      <c r="E99" s="150"/>
      <c r="F99" s="150"/>
      <c r="G99" s="150"/>
      <c r="H99" s="150"/>
      <c r="I99" s="150"/>
      <c r="J99" s="150"/>
      <c r="K99" s="150"/>
      <c r="L99" s="150"/>
      <c r="M99" s="150"/>
      <c r="N99" s="162"/>
      <c r="O99" s="150"/>
      <c r="P99" s="218"/>
      <c r="Q99" s="168"/>
      <c r="R99" s="168"/>
    </row>
    <row r="100" spans="1:18" ht="24.75" customHeight="1" hidden="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4.75" customHeight="1">
      <c r="A102" s="148">
        <v>98</v>
      </c>
      <c r="B102" s="148" t="s">
        <v>418</v>
      </c>
      <c r="C102" s="148" t="s">
        <v>417</v>
      </c>
      <c r="D102" s="150">
        <v>4</v>
      </c>
      <c r="E102" s="150">
        <v>2</v>
      </c>
      <c r="F102" s="150"/>
      <c r="G102" s="150"/>
      <c r="H102" s="150">
        <v>4</v>
      </c>
      <c r="I102" s="150">
        <v>2</v>
      </c>
      <c r="J102" s="150"/>
      <c r="K102" s="150"/>
      <c r="L102" s="150">
        <v>4</v>
      </c>
      <c r="M102" s="150"/>
      <c r="N102" s="162"/>
      <c r="O102" s="150"/>
      <c r="P102" s="218"/>
      <c r="Q102" s="168"/>
      <c r="R102" s="168"/>
    </row>
    <row r="103" spans="1:18" ht="24.75" customHeight="1" hidden="1">
      <c r="A103" s="148">
        <v>99</v>
      </c>
      <c r="B103" s="148" t="s">
        <v>420</v>
      </c>
      <c r="C103" s="148" t="s">
        <v>419</v>
      </c>
      <c r="D103" s="150"/>
      <c r="E103" s="150"/>
      <c r="F103" s="150"/>
      <c r="G103" s="150"/>
      <c r="H103" s="150"/>
      <c r="I103" s="150"/>
      <c r="J103" s="150"/>
      <c r="K103" s="150"/>
      <c r="L103" s="150"/>
      <c r="M103" s="150"/>
      <c r="N103" s="162"/>
      <c r="O103" s="150"/>
      <c r="P103" s="218"/>
      <c r="Q103" s="168"/>
      <c r="R103" s="168"/>
    </row>
    <row r="104" spans="1:18" ht="24.75" customHeight="1" hidden="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4.75" customHeight="1" hidden="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4.75" customHeight="1" hidden="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4.75" customHeight="1" hidden="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4.75" customHeight="1">
      <c r="A165" s="148">
        <v>161</v>
      </c>
      <c r="B165" s="149" t="s">
        <v>526</v>
      </c>
      <c r="C165" s="149" t="s">
        <v>525</v>
      </c>
      <c r="D165" s="150"/>
      <c r="E165" s="150"/>
      <c r="F165" s="150"/>
      <c r="G165" s="150"/>
      <c r="H165" s="150"/>
      <c r="I165" s="150"/>
      <c r="J165" s="150"/>
      <c r="K165" s="150"/>
      <c r="L165" s="150"/>
      <c r="M165" s="150">
        <v>1</v>
      </c>
      <c r="N165" s="162">
        <v>4828</v>
      </c>
      <c r="O165" s="150"/>
      <c r="P165" s="218"/>
      <c r="Q165" s="168"/>
      <c r="R165" s="168"/>
    </row>
    <row r="166" spans="1:18" ht="24.75" customHeight="1" hidden="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4.75" customHeight="1">
      <c r="A181" s="148">
        <v>177</v>
      </c>
      <c r="B181" s="148" t="s">
        <v>552</v>
      </c>
      <c r="C181" s="148" t="s">
        <v>551</v>
      </c>
      <c r="D181" s="150"/>
      <c r="E181" s="150"/>
      <c r="F181" s="150"/>
      <c r="G181" s="150"/>
      <c r="H181" s="150"/>
      <c r="I181" s="150"/>
      <c r="J181" s="150"/>
      <c r="K181" s="150"/>
      <c r="L181" s="150"/>
      <c r="M181" s="150">
        <v>1</v>
      </c>
      <c r="N181" s="162">
        <v>4828</v>
      </c>
      <c r="O181" s="150"/>
      <c r="P181" s="218"/>
      <c r="Q181" s="168"/>
      <c r="R181" s="168"/>
    </row>
    <row r="182" spans="1:18" ht="24.75" customHeight="1" hidden="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4.75" customHeight="1">
      <c r="A219" s="148">
        <v>215</v>
      </c>
      <c r="B219" s="149" t="s">
        <v>617</v>
      </c>
      <c r="C219" s="149" t="s">
        <v>616</v>
      </c>
      <c r="D219" s="150">
        <v>6</v>
      </c>
      <c r="E219" s="150">
        <v>1</v>
      </c>
      <c r="F219" s="150">
        <v>1</v>
      </c>
      <c r="G219" s="150"/>
      <c r="H219" s="150">
        <v>5</v>
      </c>
      <c r="I219" s="150">
        <v>1</v>
      </c>
      <c r="J219" s="150"/>
      <c r="K219" s="150">
        <v>2</v>
      </c>
      <c r="L219" s="150">
        <v>4</v>
      </c>
      <c r="M219" s="150">
        <v>2</v>
      </c>
      <c r="N219" s="162">
        <v>437000</v>
      </c>
      <c r="O219" s="150">
        <v>212234</v>
      </c>
      <c r="P219" s="218"/>
      <c r="Q219" s="168"/>
      <c r="R219" s="168"/>
    </row>
    <row r="220" spans="1:18" ht="24.75" customHeight="1" hidden="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4.75" customHeight="1" hidden="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4.75" customHeight="1" hidden="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4.75" customHeight="1">
      <c r="A231" s="148">
        <v>227</v>
      </c>
      <c r="B231" s="148" t="s">
        <v>640</v>
      </c>
      <c r="C231" s="148" t="s">
        <v>639</v>
      </c>
      <c r="D231" s="150">
        <v>4</v>
      </c>
      <c r="E231" s="150">
        <v>1</v>
      </c>
      <c r="F231" s="150">
        <v>1</v>
      </c>
      <c r="G231" s="150"/>
      <c r="H231" s="150">
        <v>3</v>
      </c>
      <c r="I231" s="150">
        <v>1</v>
      </c>
      <c r="J231" s="150"/>
      <c r="K231" s="150">
        <v>2</v>
      </c>
      <c r="L231" s="150">
        <v>2</v>
      </c>
      <c r="M231" s="150"/>
      <c r="N231" s="162">
        <v>210234</v>
      </c>
      <c r="O231" s="150">
        <v>210234</v>
      </c>
      <c r="P231" s="218"/>
      <c r="Q231" s="168"/>
      <c r="R231" s="168"/>
    </row>
    <row r="232" spans="1:18" ht="24.75" customHeight="1" hidden="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4.75" customHeight="1" hidden="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4.75" customHeight="1">
      <c r="A234" s="148">
        <v>230</v>
      </c>
      <c r="B234" s="148" t="s">
        <v>645</v>
      </c>
      <c r="C234" s="148" t="s">
        <v>644</v>
      </c>
      <c r="D234" s="150">
        <v>2</v>
      </c>
      <c r="E234" s="150"/>
      <c r="F234" s="150"/>
      <c r="G234" s="150"/>
      <c r="H234" s="150">
        <v>2</v>
      </c>
      <c r="I234" s="150"/>
      <c r="J234" s="150"/>
      <c r="K234" s="150"/>
      <c r="L234" s="150">
        <v>2</v>
      </c>
      <c r="M234" s="150">
        <v>2</v>
      </c>
      <c r="N234" s="162">
        <v>226766</v>
      </c>
      <c r="O234" s="150">
        <v>2000</v>
      </c>
      <c r="P234" s="218"/>
      <c r="Q234" s="168"/>
      <c r="R234" s="168"/>
    </row>
    <row r="235" spans="1:18" ht="24.75" customHeight="1" hidden="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4.75" customHeight="1">
      <c r="A238" s="148">
        <v>234</v>
      </c>
      <c r="B238" s="149" t="s">
        <v>651</v>
      </c>
      <c r="C238" s="149" t="s">
        <v>650</v>
      </c>
      <c r="D238" s="150">
        <v>6</v>
      </c>
      <c r="E238" s="150">
        <v>1</v>
      </c>
      <c r="F238" s="150"/>
      <c r="G238" s="150"/>
      <c r="H238" s="150">
        <v>6</v>
      </c>
      <c r="I238" s="150">
        <v>1</v>
      </c>
      <c r="J238" s="150"/>
      <c r="K238" s="150"/>
      <c r="L238" s="150">
        <v>6</v>
      </c>
      <c r="M238" s="150"/>
      <c r="N238" s="162">
        <v>1500</v>
      </c>
      <c r="O238" s="150">
        <v>1500</v>
      </c>
      <c r="P238" s="218"/>
      <c r="Q238" s="168"/>
      <c r="R238" s="168"/>
    </row>
    <row r="239" spans="1:18" ht="24.75" customHeight="1" hidden="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4.75" customHeight="1" hidden="1">
      <c r="A242" s="148">
        <v>238</v>
      </c>
      <c r="B242" s="148" t="s">
        <v>658</v>
      </c>
      <c r="C242" s="148" t="s">
        <v>657</v>
      </c>
      <c r="D242" s="150"/>
      <c r="E242" s="150"/>
      <c r="F242" s="150"/>
      <c r="G242" s="150"/>
      <c r="H242" s="150"/>
      <c r="I242" s="150"/>
      <c r="J242" s="150"/>
      <c r="K242" s="150"/>
      <c r="L242" s="150"/>
      <c r="M242" s="150"/>
      <c r="N242" s="162"/>
      <c r="O242" s="150"/>
      <c r="P242" s="218"/>
      <c r="Q242" s="168"/>
      <c r="R242" s="168"/>
    </row>
    <row r="243" spans="1:18" ht="24.75" customHeight="1">
      <c r="A243" s="148">
        <v>239</v>
      </c>
      <c r="B243" s="148" t="s">
        <v>660</v>
      </c>
      <c r="C243" s="148" t="s">
        <v>659</v>
      </c>
      <c r="D243" s="150">
        <v>6</v>
      </c>
      <c r="E243" s="150">
        <v>1</v>
      </c>
      <c r="F243" s="150"/>
      <c r="G243" s="150"/>
      <c r="H243" s="150">
        <v>6</v>
      </c>
      <c r="I243" s="150">
        <v>1</v>
      </c>
      <c r="J243" s="150"/>
      <c r="K243" s="150"/>
      <c r="L243" s="150">
        <v>6</v>
      </c>
      <c r="M243" s="150"/>
      <c r="N243" s="162">
        <v>1500</v>
      </c>
      <c r="O243" s="150">
        <v>1500</v>
      </c>
      <c r="P243" s="218"/>
      <c r="Q243" s="168"/>
      <c r="R243" s="168"/>
    </row>
    <row r="244" spans="1:18" ht="24.75" customHeight="1" hidden="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4.75" customHeight="1" hidden="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4.75" customHeight="1" hidden="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4.75" customHeight="1" hidden="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4.75" customHeight="1" hidden="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4.75" customHeight="1">
      <c r="A292" s="148">
        <v>288</v>
      </c>
      <c r="B292" s="149" t="s">
        <v>744</v>
      </c>
      <c r="C292" s="149" t="s">
        <v>743</v>
      </c>
      <c r="D292" s="150">
        <v>4</v>
      </c>
      <c r="E292" s="150"/>
      <c r="F292" s="150"/>
      <c r="G292" s="150"/>
      <c r="H292" s="150">
        <v>4</v>
      </c>
      <c r="I292" s="150"/>
      <c r="J292" s="150"/>
      <c r="K292" s="150">
        <v>3</v>
      </c>
      <c r="L292" s="150">
        <v>1</v>
      </c>
      <c r="M292" s="150"/>
      <c r="N292" s="162"/>
      <c r="O292" s="150"/>
      <c r="P292" s="218"/>
      <c r="Q292" s="168"/>
      <c r="R292" s="168"/>
    </row>
    <row r="293" spans="1:18" ht="24.75" customHeight="1" hidden="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4.75" customHeight="1">
      <c r="A297" s="148">
        <v>293</v>
      </c>
      <c r="B297" s="148" t="s">
        <v>752</v>
      </c>
      <c r="C297" s="148" t="s">
        <v>751</v>
      </c>
      <c r="D297" s="150">
        <v>1</v>
      </c>
      <c r="E297" s="150"/>
      <c r="F297" s="150"/>
      <c r="G297" s="150"/>
      <c r="H297" s="150">
        <v>1</v>
      </c>
      <c r="I297" s="150"/>
      <c r="J297" s="150"/>
      <c r="K297" s="150">
        <v>1</v>
      </c>
      <c r="L297" s="150"/>
      <c r="M297" s="150"/>
      <c r="N297" s="162"/>
      <c r="O297" s="150"/>
      <c r="P297" s="218"/>
      <c r="Q297" s="168"/>
      <c r="R297" s="168"/>
    </row>
    <row r="298" spans="1:18" ht="24.75" customHeight="1" hidden="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4.75" customHeight="1">
      <c r="A300" s="148">
        <v>296</v>
      </c>
      <c r="B300" s="148" t="s">
        <v>757</v>
      </c>
      <c r="C300" s="148" t="s">
        <v>756</v>
      </c>
      <c r="D300" s="150">
        <v>2</v>
      </c>
      <c r="E300" s="150"/>
      <c r="F300" s="150"/>
      <c r="G300" s="150"/>
      <c r="H300" s="150">
        <v>2</v>
      </c>
      <c r="I300" s="150"/>
      <c r="J300" s="150"/>
      <c r="K300" s="150">
        <v>2</v>
      </c>
      <c r="L300" s="150"/>
      <c r="M300" s="150"/>
      <c r="N300" s="162"/>
      <c r="O300" s="150"/>
      <c r="P300" s="218"/>
      <c r="Q300" s="168"/>
      <c r="R300" s="168"/>
    </row>
    <row r="301" spans="1:18" ht="24.75" customHeight="1" hidden="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4.75" customHeight="1">
      <c r="A318" s="148">
        <v>314</v>
      </c>
      <c r="B318" s="148" t="s">
        <v>790</v>
      </c>
      <c r="C318" s="148" t="s">
        <v>789</v>
      </c>
      <c r="D318" s="150">
        <v>1</v>
      </c>
      <c r="E318" s="150"/>
      <c r="F318" s="150"/>
      <c r="G318" s="150"/>
      <c r="H318" s="150">
        <v>1</v>
      </c>
      <c r="I318" s="150"/>
      <c r="J318" s="150"/>
      <c r="K318" s="150"/>
      <c r="L318" s="150">
        <v>1</v>
      </c>
      <c r="M318" s="150"/>
      <c r="N318" s="162"/>
      <c r="O318" s="150"/>
      <c r="P318" s="218"/>
      <c r="Q318" s="168"/>
      <c r="R318" s="168"/>
    </row>
    <row r="319" spans="1:18" ht="24.75" customHeight="1" hidden="1">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4.75" customHeight="1" hidden="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4.75" customHeight="1" hidden="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4.75" customHeight="1" hidden="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4.75" customHeight="1" hidden="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4.75" customHeight="1" hidden="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4.75" customHeight="1" hidden="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4.75" customHeight="1" hidden="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4.75" customHeight="1" hidden="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4.75" customHeight="1">
      <c r="A435" s="148">
        <v>431</v>
      </c>
      <c r="B435" s="153"/>
      <c r="C435" s="154" t="s">
        <v>218</v>
      </c>
      <c r="D435" s="219">
        <f aca="true" t="shared" si="0" ref="D435:O435">SUM(D5,D14,D47,D58,D64,D96,D113,D165,D187,D213,D219,D238,D252,D279,D292,D322,D332,D348,D384,D421)</f>
        <v>197</v>
      </c>
      <c r="E435" s="219">
        <f t="shared" si="0"/>
        <v>85</v>
      </c>
      <c r="F435" s="219">
        <f t="shared" si="0"/>
        <v>1</v>
      </c>
      <c r="G435" s="219">
        <f t="shared" si="0"/>
        <v>0</v>
      </c>
      <c r="H435" s="220">
        <f t="shared" si="0"/>
        <v>196</v>
      </c>
      <c r="I435" s="220">
        <f t="shared" si="0"/>
        <v>85</v>
      </c>
      <c r="J435" s="219">
        <f t="shared" si="0"/>
        <v>2</v>
      </c>
      <c r="K435" s="219">
        <f t="shared" si="0"/>
        <v>8</v>
      </c>
      <c r="L435" s="219">
        <f t="shared" si="0"/>
        <v>187</v>
      </c>
      <c r="M435" s="219">
        <f t="shared" si="0"/>
        <v>17</v>
      </c>
      <c r="N435" s="221">
        <f t="shared" si="0"/>
        <v>693023</v>
      </c>
      <c r="O435" s="222">
        <f t="shared" si="0"/>
        <v>414635</v>
      </c>
      <c r="P435" s="218"/>
      <c r="Q435" s="168"/>
      <c r="R435" s="168"/>
    </row>
    <row r="436" spans="1:18" s="217" customFormat="1" ht="24.75" customHeight="1" hidden="1">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4.75" customHeight="1">
      <c r="A437" s="148">
        <v>433</v>
      </c>
      <c r="B437" s="195"/>
      <c r="C437" s="179" t="s">
        <v>211</v>
      </c>
      <c r="D437" s="196">
        <v>189</v>
      </c>
      <c r="E437" s="150">
        <v>82</v>
      </c>
      <c r="F437" s="150">
        <v>1</v>
      </c>
      <c r="G437" s="150"/>
      <c r="H437" s="150">
        <v>188</v>
      </c>
      <c r="I437" s="150">
        <v>82</v>
      </c>
      <c r="J437" s="150">
        <v>2</v>
      </c>
      <c r="K437" s="150">
        <v>7</v>
      </c>
      <c r="L437" s="150">
        <v>180</v>
      </c>
      <c r="M437" s="150">
        <v>15</v>
      </c>
      <c r="N437" s="162">
        <v>686879</v>
      </c>
      <c r="O437" s="150">
        <v>413319</v>
      </c>
      <c r="P437" s="213"/>
      <c r="Q437" s="191"/>
      <c r="R437" s="191"/>
    </row>
    <row r="438" spans="1:18" s="192" customFormat="1" ht="24.75" customHeight="1" hidden="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4.75" customHeight="1" hidden="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4.75" customHeight="1" hidden="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4.75" customHeight="1" hidden="1">
      <c r="A441" s="148">
        <v>437</v>
      </c>
      <c r="B441" s="197"/>
      <c r="C441" s="198" t="s">
        <v>163</v>
      </c>
      <c r="D441" s="196"/>
      <c r="E441" s="150"/>
      <c r="F441" s="150"/>
      <c r="G441" s="150"/>
      <c r="H441" s="150"/>
      <c r="I441" s="150"/>
      <c r="J441" s="150"/>
      <c r="K441" s="150"/>
      <c r="L441" s="150"/>
      <c r="M441" s="150"/>
      <c r="N441" s="162"/>
      <c r="O441" s="150"/>
      <c r="P441" s="213"/>
      <c r="Q441" s="191"/>
      <c r="R441" s="191"/>
    </row>
    <row r="442" spans="1:18" s="192" customFormat="1" ht="24.75" customHeight="1" hidden="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4.75" customHeight="1" hidden="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4.75" customHeight="1">
      <c r="A444" s="148">
        <v>440</v>
      </c>
      <c r="B444" s="197"/>
      <c r="C444" s="198" t="s">
        <v>222</v>
      </c>
      <c r="D444" s="196">
        <v>1</v>
      </c>
      <c r="E444" s="150"/>
      <c r="F444" s="150">
        <v>1</v>
      </c>
      <c r="G444" s="150"/>
      <c r="H444" s="150"/>
      <c r="I444" s="150"/>
      <c r="J444" s="150"/>
      <c r="K444" s="150"/>
      <c r="L444" s="150">
        <v>1</v>
      </c>
      <c r="M444" s="150"/>
      <c r="N444" s="162">
        <v>39000</v>
      </c>
      <c r="O444" s="150">
        <v>39000</v>
      </c>
      <c r="P444" s="213"/>
      <c r="Q444" s="191"/>
      <c r="R444" s="191"/>
    </row>
    <row r="445" spans="1:18" s="192" customFormat="1" ht="24.75" customHeight="1">
      <c r="A445" s="148">
        <v>441</v>
      </c>
      <c r="B445" s="197"/>
      <c r="C445" s="198" t="s">
        <v>160</v>
      </c>
      <c r="D445" s="196">
        <v>85</v>
      </c>
      <c r="E445" s="150">
        <v>85</v>
      </c>
      <c r="F445" s="150"/>
      <c r="G445" s="150"/>
      <c r="H445" s="150">
        <v>85</v>
      </c>
      <c r="I445" s="150">
        <v>85</v>
      </c>
      <c r="J445" s="150">
        <v>1</v>
      </c>
      <c r="K445" s="150">
        <v>1</v>
      </c>
      <c r="L445" s="150">
        <v>83</v>
      </c>
      <c r="M445" s="150"/>
      <c r="N445" s="162">
        <v>294050</v>
      </c>
      <c r="O445" s="150">
        <v>294050</v>
      </c>
      <c r="P445" s="213"/>
      <c r="Q445" s="191"/>
      <c r="R445" s="191"/>
    </row>
    <row r="446" spans="1:18" s="192" customFormat="1" ht="24.75" customHeight="1" hidden="1">
      <c r="A446" s="148">
        <v>442</v>
      </c>
      <c r="B446" s="194"/>
      <c r="C446" s="198" t="s">
        <v>161</v>
      </c>
      <c r="D446" s="212"/>
      <c r="E446" s="150"/>
      <c r="F446" s="150"/>
      <c r="G446" s="150"/>
      <c r="H446" s="150"/>
      <c r="I446" s="150"/>
      <c r="J446" s="150"/>
      <c r="K446" s="150"/>
      <c r="L446" s="150"/>
      <c r="M446" s="150"/>
      <c r="N446" s="162"/>
      <c r="O446" s="150"/>
      <c r="P446" s="213"/>
      <c r="Q446" s="191"/>
      <c r="R446" s="191"/>
    </row>
    <row r="447" spans="1:16" s="192" customFormat="1" ht="24.75" customHeight="1" hidden="1">
      <c r="A447" s="148">
        <v>443</v>
      </c>
      <c r="B447" s="194"/>
      <c r="C447" s="198" t="s">
        <v>162</v>
      </c>
      <c r="D447" s="212"/>
      <c r="E447" s="150"/>
      <c r="F447" s="150"/>
      <c r="G447" s="150"/>
      <c r="H447" s="150"/>
      <c r="I447" s="150"/>
      <c r="J447" s="150"/>
      <c r="K447" s="150"/>
      <c r="L447" s="150"/>
      <c r="M447" s="150"/>
      <c r="N447" s="162"/>
      <c r="O447" s="150"/>
      <c r="P447" s="214"/>
    </row>
    <row r="448" spans="1:16" s="192" customFormat="1" ht="24.75" customHeight="1">
      <c r="A448" s="148">
        <v>444</v>
      </c>
      <c r="B448" s="194"/>
      <c r="C448" s="138" t="s">
        <v>248</v>
      </c>
      <c r="D448" s="212">
        <v>10</v>
      </c>
      <c r="E448" s="150">
        <v>1</v>
      </c>
      <c r="F448" s="150"/>
      <c r="G448" s="150"/>
      <c r="H448" s="150">
        <v>10</v>
      </c>
      <c r="I448" s="150">
        <v>1</v>
      </c>
      <c r="J448" s="150"/>
      <c r="K448" s="150">
        <v>5</v>
      </c>
      <c r="L448" s="150">
        <v>5</v>
      </c>
      <c r="M448" s="150">
        <v>1</v>
      </c>
      <c r="N448" s="162">
        <v>6179</v>
      </c>
      <c r="O448" s="150">
        <v>1351</v>
      </c>
      <c r="P448" s="214"/>
    </row>
    <row r="449" spans="1:16" s="192" customFormat="1" ht="24.75" customHeight="1">
      <c r="A449" s="148">
        <v>445</v>
      </c>
      <c r="B449" s="194"/>
      <c r="C449" s="138" t="s">
        <v>249</v>
      </c>
      <c r="D449" s="212">
        <v>80</v>
      </c>
      <c r="E449" s="150">
        <v>40</v>
      </c>
      <c r="F449" s="150"/>
      <c r="G449" s="150"/>
      <c r="H449" s="150">
        <v>80</v>
      </c>
      <c r="I449" s="150">
        <v>40</v>
      </c>
      <c r="J449" s="150"/>
      <c r="K449" s="150">
        <v>2</v>
      </c>
      <c r="L449" s="150">
        <v>78</v>
      </c>
      <c r="M449" s="150">
        <v>6</v>
      </c>
      <c r="N449" s="162">
        <v>49606</v>
      </c>
      <c r="O449" s="150">
        <v>38875</v>
      </c>
      <c r="P449" s="214"/>
    </row>
    <row r="450" spans="1:16" s="192" customFormat="1" ht="24.75" customHeight="1">
      <c r="A450" s="148">
        <v>446</v>
      </c>
      <c r="B450" s="194"/>
      <c r="C450" s="138" t="s">
        <v>250</v>
      </c>
      <c r="D450" s="212">
        <v>107</v>
      </c>
      <c r="E450" s="150">
        <v>44</v>
      </c>
      <c r="F450" s="150">
        <v>1</v>
      </c>
      <c r="G450" s="150"/>
      <c r="H450" s="150">
        <v>106</v>
      </c>
      <c r="I450" s="150">
        <v>44</v>
      </c>
      <c r="J450" s="150">
        <v>2</v>
      </c>
      <c r="K450" s="150">
        <v>1</v>
      </c>
      <c r="L450" s="150">
        <v>104</v>
      </c>
      <c r="M450" s="150">
        <v>10</v>
      </c>
      <c r="N450" s="162">
        <v>637238</v>
      </c>
      <c r="O450" s="150">
        <v>374409</v>
      </c>
      <c r="P450" s="214"/>
    </row>
    <row r="451" spans="1:16" s="192" customFormat="1" ht="24.75" customHeight="1" hidden="1">
      <c r="A451" s="148">
        <v>447</v>
      </c>
      <c r="B451" s="194"/>
      <c r="C451" s="138" t="s">
        <v>251</v>
      </c>
      <c r="D451" s="212"/>
      <c r="E451" s="150"/>
      <c r="F451" s="150"/>
      <c r="G451" s="150"/>
      <c r="H451" s="150"/>
      <c r="I451" s="150"/>
      <c r="J451" s="150"/>
      <c r="K451" s="150"/>
      <c r="L451" s="150"/>
      <c r="M451" s="150"/>
      <c r="N451" s="162"/>
      <c r="O451" s="150"/>
      <c r="P451" s="214"/>
    </row>
    <row r="452" spans="1:16" s="192" customFormat="1" ht="24.75" customHeight="1" hidden="1">
      <c r="A452" s="148">
        <v>448</v>
      </c>
      <c r="B452" s="194"/>
      <c r="C452" s="198" t="s">
        <v>170</v>
      </c>
      <c r="D452" s="212"/>
      <c r="E452" s="150"/>
      <c r="F452" s="150"/>
      <c r="G452" s="150"/>
      <c r="H452" s="150"/>
      <c r="I452" s="150"/>
      <c r="J452" s="150"/>
      <c r="K452" s="150"/>
      <c r="L452" s="150"/>
      <c r="M452" s="150"/>
      <c r="N452" s="162"/>
      <c r="O452" s="150"/>
      <c r="P452" s="214"/>
    </row>
    <row r="453" spans="1:16" s="192" customFormat="1" ht="24.75" customHeight="1" hidden="1">
      <c r="A453" s="148">
        <v>449</v>
      </c>
      <c r="B453" s="194"/>
      <c r="C453" s="198" t="s">
        <v>171</v>
      </c>
      <c r="D453" s="212"/>
      <c r="E453" s="150"/>
      <c r="F453" s="150"/>
      <c r="G453" s="150"/>
      <c r="H453" s="150"/>
      <c r="I453" s="150"/>
      <c r="J453" s="150"/>
      <c r="K453" s="150"/>
      <c r="L453" s="150"/>
      <c r="M453" s="150"/>
      <c r="N453" s="162"/>
      <c r="O453" s="150"/>
      <c r="P453" s="214"/>
    </row>
    <row r="454" spans="4:16" ht="12.75">
      <c r="D454" s="223"/>
      <c r="E454" s="223"/>
      <c r="F454" s="223"/>
      <c r="G454" s="223"/>
      <c r="H454" s="224"/>
      <c r="I454" s="224"/>
      <c r="J454" s="223"/>
      <c r="K454" s="223"/>
      <c r="L454" s="223"/>
      <c r="M454" s="223"/>
      <c r="N454" s="223"/>
      <c r="O454" s="225"/>
      <c r="P454" s="132"/>
    </row>
    <row r="455" spans="4:16" ht="12.75">
      <c r="D455" s="223"/>
      <c r="E455" s="223"/>
      <c r="F455" s="223"/>
      <c r="G455" s="223"/>
      <c r="H455" s="224"/>
      <c r="I455" s="224"/>
      <c r="J455" s="223"/>
      <c r="K455" s="223"/>
      <c r="L455" s="223"/>
      <c r="M455" s="223"/>
      <c r="N455" s="223"/>
      <c r="O455" s="225"/>
      <c r="P455" s="132"/>
    </row>
    <row r="456" spans="4:16" ht="12.75">
      <c r="D456" s="223"/>
      <c r="E456" s="223"/>
      <c r="F456" s="223"/>
      <c r="G456" s="223"/>
      <c r="H456" s="224"/>
      <c r="I456" s="224"/>
      <c r="J456" s="223"/>
      <c r="K456" s="223"/>
      <c r="L456" s="223"/>
      <c r="M456" s="223"/>
      <c r="N456" s="223"/>
      <c r="O456" s="225"/>
      <c r="P456" s="132"/>
    </row>
    <row r="457" spans="4:16" ht="12.75">
      <c r="D457" s="223"/>
      <c r="E457" s="223"/>
      <c r="F457" s="223"/>
      <c r="G457" s="223"/>
      <c r="H457" s="224"/>
      <c r="I457" s="224"/>
      <c r="J457" s="223"/>
      <c r="K457" s="223"/>
      <c r="L457" s="223"/>
      <c r="M457" s="223"/>
      <c r="N457" s="223"/>
      <c r="O457" s="225"/>
      <c r="P457" s="132"/>
    </row>
    <row r="458" spans="4:16" ht="12.75">
      <c r="D458" s="223"/>
      <c r="E458" s="223"/>
      <c r="F458" s="223"/>
      <c r="G458" s="223"/>
      <c r="H458" s="224"/>
      <c r="I458" s="224"/>
      <c r="J458" s="223"/>
      <c r="K458" s="223"/>
      <c r="L458" s="223"/>
      <c r="M458" s="223"/>
      <c r="N458" s="223"/>
      <c r="O458" s="225"/>
      <c r="P458" s="132"/>
    </row>
    <row r="459" spans="4:16" ht="12.75">
      <c r="D459" s="223"/>
      <c r="E459" s="223"/>
      <c r="F459" s="223"/>
      <c r="G459" s="223"/>
      <c r="H459" s="224"/>
      <c r="I459" s="224"/>
      <c r="J459" s="223"/>
      <c r="K459" s="223"/>
      <c r="L459" s="223"/>
      <c r="M459" s="223"/>
      <c r="N459" s="223"/>
      <c r="O459" s="225"/>
      <c r="P459" s="132"/>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fitToHeight="2" horizontalDpi="600" verticalDpi="600" orientation="landscape" paperSize="9" scale="72" r:id="rId1"/>
  <headerFooter>
    <oddFooter>&amp;LF2A80729&amp;C</oddFooter>
  </headerFooter>
  <rowBreaks count="1" manualBreakCount="1">
    <brk id="436" max="14" man="1"/>
  </rowBreaks>
</worksheet>
</file>

<file path=xl/worksheets/sheet5.xml><?xml version="1.0" encoding="utf-8"?>
<worksheet xmlns="http://schemas.openxmlformats.org/spreadsheetml/2006/main" xmlns:r="http://schemas.openxmlformats.org/officeDocument/2006/relationships">
  <sheetPr>
    <pageSetUpPr fitToPage="1"/>
  </sheetPr>
  <dimension ref="A1:GP196"/>
  <sheetViews>
    <sheetView view="pageBreakPreview" zoomScale="60" zoomScaleNormal="93" zoomScalePageLayoutView="70" workbookViewId="0" topLeftCell="A1">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59" t="s">
        <v>135</v>
      </c>
      <c r="B1" s="359"/>
      <c r="C1" s="359"/>
      <c r="D1" s="359"/>
      <c r="E1" s="359"/>
      <c r="F1" s="359"/>
      <c r="G1" s="359"/>
      <c r="H1" s="359"/>
      <c r="I1" s="359"/>
      <c r="J1" s="359"/>
      <c r="K1" s="359"/>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5" t="s">
        <v>64</v>
      </c>
      <c r="B2" s="350" t="s">
        <v>104</v>
      </c>
      <c r="C2" s="351"/>
      <c r="D2" s="350" t="s">
        <v>182</v>
      </c>
      <c r="E2" s="351"/>
      <c r="F2" s="315" t="s">
        <v>181</v>
      </c>
      <c r="G2" s="315"/>
      <c r="H2" s="315"/>
      <c r="I2" s="315"/>
      <c r="J2" s="315"/>
      <c r="K2" s="360" t="s">
        <v>183</v>
      </c>
      <c r="L2" s="42"/>
    </row>
    <row r="3" spans="1:12" s="80" customFormat="1" ht="24.75" customHeight="1">
      <c r="A3" s="315"/>
      <c r="B3" s="352"/>
      <c r="C3" s="353"/>
      <c r="D3" s="352"/>
      <c r="E3" s="353"/>
      <c r="F3" s="315" t="s">
        <v>53</v>
      </c>
      <c r="G3" s="315" t="s">
        <v>71</v>
      </c>
      <c r="H3" s="315"/>
      <c r="I3" s="315"/>
      <c r="J3" s="315"/>
      <c r="K3" s="360"/>
      <c r="L3" s="42"/>
    </row>
    <row r="4" spans="1:12" s="80" customFormat="1" ht="63.75" customHeight="1">
      <c r="A4" s="315"/>
      <c r="B4" s="354"/>
      <c r="C4" s="355"/>
      <c r="D4" s="119" t="s">
        <v>53</v>
      </c>
      <c r="E4" s="120" t="s">
        <v>164</v>
      </c>
      <c r="F4" s="315"/>
      <c r="G4" s="259" t="s">
        <v>108</v>
      </c>
      <c r="H4" s="259" t="s">
        <v>1023</v>
      </c>
      <c r="I4" s="259" t="s">
        <v>245</v>
      </c>
      <c r="J4" s="259" t="s">
        <v>1018</v>
      </c>
      <c r="K4" s="360"/>
      <c r="L4" s="42"/>
    </row>
    <row r="5" spans="1:12" ht="12.75" customHeight="1">
      <c r="A5" s="9" t="s">
        <v>56</v>
      </c>
      <c r="B5" s="348" t="s">
        <v>57</v>
      </c>
      <c r="C5" s="349"/>
      <c r="D5" s="10">
        <v>1</v>
      </c>
      <c r="E5" s="127">
        <v>2</v>
      </c>
      <c r="F5" s="10">
        <v>3</v>
      </c>
      <c r="G5" s="10">
        <v>4</v>
      </c>
      <c r="H5" s="10">
        <v>5</v>
      </c>
      <c r="I5" s="10">
        <v>6</v>
      </c>
      <c r="J5" s="10">
        <v>7</v>
      </c>
      <c r="K5" s="10">
        <v>8</v>
      </c>
      <c r="L5" s="42"/>
    </row>
    <row r="6" spans="1:12" ht="26.25" customHeight="1">
      <c r="A6" s="10">
        <v>1</v>
      </c>
      <c r="B6" s="361" t="s">
        <v>1019</v>
      </c>
      <c r="C6" s="362"/>
      <c r="D6" s="188">
        <v>2176</v>
      </c>
      <c r="E6" s="188">
        <v>2142</v>
      </c>
      <c r="F6" s="188">
        <v>1963</v>
      </c>
      <c r="G6" s="188">
        <v>1</v>
      </c>
      <c r="H6" s="188">
        <v>1855</v>
      </c>
      <c r="I6" s="188">
        <v>57</v>
      </c>
      <c r="J6" s="188">
        <v>3</v>
      </c>
      <c r="K6" s="188">
        <v>213</v>
      </c>
      <c r="L6" s="42"/>
    </row>
    <row r="7" spans="1:13" ht="16.5" customHeight="1">
      <c r="A7" s="10">
        <v>2</v>
      </c>
      <c r="B7" s="356" t="s">
        <v>7</v>
      </c>
      <c r="C7" s="260" t="s">
        <v>107</v>
      </c>
      <c r="D7" s="156">
        <v>1</v>
      </c>
      <c r="E7" s="156">
        <v>1</v>
      </c>
      <c r="F7" s="156">
        <v>1</v>
      </c>
      <c r="G7" s="156"/>
      <c r="H7" s="156"/>
      <c r="I7" s="156">
        <v>1</v>
      </c>
      <c r="J7" s="156"/>
      <c r="K7" s="156"/>
      <c r="L7" s="42"/>
      <c r="M7" s="18"/>
    </row>
    <row r="8" spans="1:13" ht="16.5" customHeight="1">
      <c r="A8" s="10">
        <v>3</v>
      </c>
      <c r="B8" s="357"/>
      <c r="C8" s="260" t="s">
        <v>105</v>
      </c>
      <c r="D8" s="156"/>
      <c r="E8" s="156"/>
      <c r="F8" s="156"/>
      <c r="G8" s="156"/>
      <c r="H8" s="156"/>
      <c r="I8" s="156"/>
      <c r="J8" s="156"/>
      <c r="K8" s="156"/>
      <c r="L8" s="42"/>
      <c r="M8" s="18"/>
    </row>
    <row r="9" spans="1:13" ht="16.5" customHeight="1">
      <c r="A9" s="10">
        <v>4</v>
      </c>
      <c r="B9" s="358"/>
      <c r="C9" s="260" t="s">
        <v>106</v>
      </c>
      <c r="D9" s="156"/>
      <c r="E9" s="156"/>
      <c r="F9" s="156"/>
      <c r="G9" s="156"/>
      <c r="H9" s="156"/>
      <c r="I9" s="156"/>
      <c r="J9" s="156"/>
      <c r="K9" s="156"/>
      <c r="L9" s="42"/>
      <c r="M9" s="18"/>
    </row>
    <row r="10" spans="1:13" ht="16.5" customHeight="1">
      <c r="A10" s="10">
        <v>5</v>
      </c>
      <c r="B10" s="344" t="s">
        <v>8</v>
      </c>
      <c r="C10" s="345"/>
      <c r="D10" s="156"/>
      <c r="E10" s="156"/>
      <c r="F10" s="156"/>
      <c r="G10" s="156"/>
      <c r="H10" s="156"/>
      <c r="I10" s="156"/>
      <c r="J10" s="156"/>
      <c r="K10" s="156"/>
      <c r="L10" s="42"/>
      <c r="M10" s="18"/>
    </row>
    <row r="11" spans="1:13" ht="16.5" customHeight="1">
      <c r="A11" s="10">
        <v>6</v>
      </c>
      <c r="B11" s="344" t="s">
        <v>9</v>
      </c>
      <c r="C11" s="345"/>
      <c r="D11" s="156"/>
      <c r="E11" s="156"/>
      <c r="F11" s="156"/>
      <c r="G11" s="156"/>
      <c r="H11" s="156"/>
      <c r="I11" s="156"/>
      <c r="J11" s="156"/>
      <c r="K11" s="156"/>
      <c r="L11" s="42"/>
      <c r="M11" s="18"/>
    </row>
    <row r="12" spans="1:12" s="18" customFormat="1" ht="16.5" customHeight="1">
      <c r="A12" s="10">
        <v>7</v>
      </c>
      <c r="B12" s="344" t="s">
        <v>10</v>
      </c>
      <c r="C12" s="345"/>
      <c r="D12" s="156"/>
      <c r="E12" s="156"/>
      <c r="F12" s="156"/>
      <c r="G12" s="156"/>
      <c r="H12" s="156"/>
      <c r="I12" s="156"/>
      <c r="J12" s="156"/>
      <c r="K12" s="156"/>
      <c r="L12" s="155"/>
    </row>
    <row r="13" spans="1:13" ht="22.5" customHeight="1">
      <c r="A13" s="10">
        <v>8</v>
      </c>
      <c r="B13" s="344" t="s">
        <v>11</v>
      </c>
      <c r="C13" s="345"/>
      <c r="D13" s="156"/>
      <c r="E13" s="156"/>
      <c r="F13" s="156"/>
      <c r="G13" s="156"/>
      <c r="H13" s="156"/>
      <c r="I13" s="156"/>
      <c r="J13" s="156"/>
      <c r="K13" s="156"/>
      <c r="L13" s="42"/>
      <c r="M13" s="18"/>
    </row>
    <row r="14" spans="1:12" s="18" customFormat="1" ht="16.5" customHeight="1">
      <c r="A14" s="10">
        <v>9</v>
      </c>
      <c r="B14" s="344" t="s">
        <v>234</v>
      </c>
      <c r="C14" s="345"/>
      <c r="D14" s="188">
        <v>21</v>
      </c>
      <c r="E14" s="188">
        <v>21</v>
      </c>
      <c r="F14" s="188">
        <v>21</v>
      </c>
      <c r="G14" s="188"/>
      <c r="H14" s="188">
        <v>20</v>
      </c>
      <c r="I14" s="188">
        <v>1</v>
      </c>
      <c r="J14" s="188"/>
      <c r="K14" s="188"/>
      <c r="L14" s="155"/>
    </row>
    <row r="15" spans="1:13" ht="16.5" customHeight="1">
      <c r="A15" s="10">
        <v>10</v>
      </c>
      <c r="B15" s="344" t="s">
        <v>12</v>
      </c>
      <c r="C15" s="345"/>
      <c r="D15" s="156">
        <v>1</v>
      </c>
      <c r="E15" s="156">
        <v>1</v>
      </c>
      <c r="F15" s="156">
        <v>1</v>
      </c>
      <c r="G15" s="156"/>
      <c r="H15" s="156"/>
      <c r="I15" s="156">
        <v>1</v>
      </c>
      <c r="J15" s="156"/>
      <c r="K15" s="156"/>
      <c r="L15" s="42"/>
      <c r="M15" s="18"/>
    </row>
    <row r="16" spans="1:13" ht="16.5" customHeight="1">
      <c r="A16" s="10">
        <v>11</v>
      </c>
      <c r="B16" s="344" t="s">
        <v>13</v>
      </c>
      <c r="C16" s="345"/>
      <c r="D16" s="156"/>
      <c r="E16" s="156"/>
      <c r="F16" s="156"/>
      <c r="G16" s="156"/>
      <c r="H16" s="156"/>
      <c r="I16" s="156"/>
      <c r="J16" s="156"/>
      <c r="K16" s="156"/>
      <c r="L16" s="42"/>
      <c r="M16" s="18"/>
    </row>
    <row r="17" spans="1:13" ht="16.5" customHeight="1">
      <c r="A17" s="10">
        <v>12</v>
      </c>
      <c r="B17" s="344" t="s">
        <v>22</v>
      </c>
      <c r="C17" s="345"/>
      <c r="D17" s="156"/>
      <c r="E17" s="156"/>
      <c r="F17" s="156"/>
      <c r="G17" s="156"/>
      <c r="H17" s="156"/>
      <c r="I17" s="156"/>
      <c r="J17" s="156"/>
      <c r="K17" s="156"/>
      <c r="L17" s="42"/>
      <c r="M17" s="18"/>
    </row>
    <row r="18" spans="1:13" ht="16.5" customHeight="1">
      <c r="A18" s="10">
        <v>13</v>
      </c>
      <c r="B18" s="344" t="s">
        <v>23</v>
      </c>
      <c r="C18" s="345"/>
      <c r="D18" s="156"/>
      <c r="E18" s="156"/>
      <c r="F18" s="156"/>
      <c r="G18" s="156"/>
      <c r="H18" s="156"/>
      <c r="I18" s="156"/>
      <c r="J18" s="156"/>
      <c r="K18" s="156"/>
      <c r="L18" s="42"/>
      <c r="M18" s="18"/>
    </row>
    <row r="19" spans="1:13" ht="16.5" customHeight="1">
      <c r="A19" s="10">
        <v>14</v>
      </c>
      <c r="B19" s="344" t="s">
        <v>24</v>
      </c>
      <c r="C19" s="345"/>
      <c r="D19" s="156"/>
      <c r="E19" s="156"/>
      <c r="F19" s="156"/>
      <c r="G19" s="156"/>
      <c r="H19" s="156"/>
      <c r="I19" s="156"/>
      <c r="J19" s="156"/>
      <c r="K19" s="156"/>
      <c r="L19" s="42"/>
      <c r="M19" s="18"/>
    </row>
    <row r="20" spans="1:13" ht="16.5" customHeight="1">
      <c r="A20" s="10">
        <v>15</v>
      </c>
      <c r="B20" s="344" t="s">
        <v>233</v>
      </c>
      <c r="C20" s="345"/>
      <c r="D20" s="156">
        <v>782</v>
      </c>
      <c r="E20" s="156">
        <v>780</v>
      </c>
      <c r="F20" s="156">
        <v>782</v>
      </c>
      <c r="G20" s="156"/>
      <c r="H20" s="156">
        <v>777</v>
      </c>
      <c r="I20" s="156">
        <v>1</v>
      </c>
      <c r="J20" s="156"/>
      <c r="K20" s="156"/>
      <c r="L20" s="42"/>
      <c r="M20" s="18"/>
    </row>
    <row r="21" spans="1:13" ht="16.5" customHeight="1">
      <c r="A21" s="10">
        <v>16</v>
      </c>
      <c r="B21" s="368" t="s">
        <v>235</v>
      </c>
      <c r="C21" s="369"/>
      <c r="D21" s="156">
        <v>143</v>
      </c>
      <c r="E21" s="156">
        <v>125</v>
      </c>
      <c r="F21" s="156">
        <v>115</v>
      </c>
      <c r="G21" s="156"/>
      <c r="H21" s="156">
        <v>80</v>
      </c>
      <c r="I21" s="156">
        <v>5</v>
      </c>
      <c r="J21" s="156">
        <v>3</v>
      </c>
      <c r="K21" s="156">
        <v>28</v>
      </c>
      <c r="L21" s="42"/>
      <c r="M21" s="18"/>
    </row>
    <row r="22" spans="1:13" ht="16.5" customHeight="1">
      <c r="A22" s="10">
        <v>17</v>
      </c>
      <c r="B22" s="363" t="s">
        <v>54</v>
      </c>
      <c r="C22" s="81" t="s">
        <v>14</v>
      </c>
      <c r="D22" s="156">
        <v>45</v>
      </c>
      <c r="E22" s="156">
        <v>45</v>
      </c>
      <c r="F22" s="156">
        <v>45</v>
      </c>
      <c r="G22" s="156"/>
      <c r="H22" s="156">
        <v>42</v>
      </c>
      <c r="I22" s="156"/>
      <c r="J22" s="156"/>
      <c r="K22" s="156"/>
      <c r="L22" s="42"/>
      <c r="M22" s="18"/>
    </row>
    <row r="23" spans="1:13" ht="16.5" customHeight="1">
      <c r="A23" s="10">
        <v>18</v>
      </c>
      <c r="B23" s="364"/>
      <c r="C23" s="81" t="s">
        <v>15</v>
      </c>
      <c r="D23" s="156"/>
      <c r="E23" s="156"/>
      <c r="F23" s="156"/>
      <c r="G23" s="156"/>
      <c r="H23" s="156"/>
      <c r="I23" s="156"/>
      <c r="J23" s="156"/>
      <c r="K23" s="156"/>
      <c r="L23" s="42"/>
      <c r="M23" s="18"/>
    </row>
    <row r="24" spans="1:13" ht="16.5" customHeight="1">
      <c r="A24" s="10">
        <v>19</v>
      </c>
      <c r="B24" s="364"/>
      <c r="C24" s="81" t="s">
        <v>16</v>
      </c>
      <c r="D24" s="156">
        <v>81</v>
      </c>
      <c r="E24" s="156">
        <v>63</v>
      </c>
      <c r="F24" s="156">
        <v>53</v>
      </c>
      <c r="G24" s="156"/>
      <c r="H24" s="156">
        <v>23</v>
      </c>
      <c r="I24" s="156">
        <v>5</v>
      </c>
      <c r="J24" s="156">
        <v>2</v>
      </c>
      <c r="K24" s="156">
        <v>28</v>
      </c>
      <c r="L24" s="42"/>
      <c r="M24" s="18"/>
    </row>
    <row r="25" spans="1:13" ht="16.5" customHeight="1">
      <c r="A25" s="10">
        <v>20</v>
      </c>
      <c r="B25" s="364"/>
      <c r="C25" s="81" t="s">
        <v>17</v>
      </c>
      <c r="D25" s="156">
        <v>17</v>
      </c>
      <c r="E25" s="156">
        <v>17</v>
      </c>
      <c r="F25" s="156">
        <v>17</v>
      </c>
      <c r="G25" s="156"/>
      <c r="H25" s="156">
        <v>15</v>
      </c>
      <c r="I25" s="156"/>
      <c r="J25" s="156">
        <v>1</v>
      </c>
      <c r="K25" s="156"/>
      <c r="L25" s="42"/>
      <c r="M25" s="18"/>
    </row>
    <row r="26" spans="1:13" ht="16.5" customHeight="1">
      <c r="A26" s="10">
        <v>21</v>
      </c>
      <c r="B26" s="364"/>
      <c r="C26" s="81" t="s">
        <v>18</v>
      </c>
      <c r="D26" s="156"/>
      <c r="E26" s="156"/>
      <c r="F26" s="156"/>
      <c r="G26" s="156"/>
      <c r="H26" s="156"/>
      <c r="I26" s="156"/>
      <c r="J26" s="156"/>
      <c r="K26" s="156"/>
      <c r="L26" s="42"/>
      <c r="M26" s="18"/>
    </row>
    <row r="27" spans="1:12" s="18" customFormat="1" ht="23.25" customHeight="1">
      <c r="A27" s="10">
        <v>22</v>
      </c>
      <c r="B27" s="364"/>
      <c r="C27" s="187" t="s">
        <v>143</v>
      </c>
      <c r="D27" s="188"/>
      <c r="E27" s="188"/>
      <c r="F27" s="188"/>
      <c r="G27" s="188"/>
      <c r="H27" s="188"/>
      <c r="I27" s="188"/>
      <c r="J27" s="188"/>
      <c r="K27" s="188"/>
      <c r="L27" s="155"/>
    </row>
    <row r="28" spans="1:12" s="18" customFormat="1" ht="24.75" customHeight="1">
      <c r="A28" s="10">
        <v>23</v>
      </c>
      <c r="B28" s="365"/>
      <c r="C28" s="187" t="s">
        <v>144</v>
      </c>
      <c r="D28" s="188"/>
      <c r="E28" s="188"/>
      <c r="F28" s="188"/>
      <c r="G28" s="188"/>
      <c r="H28" s="188"/>
      <c r="I28" s="188"/>
      <c r="J28" s="188"/>
      <c r="K28" s="188"/>
      <c r="L28" s="155"/>
    </row>
    <row r="29" spans="1:13" ht="16.5" customHeight="1">
      <c r="A29" s="10">
        <v>24</v>
      </c>
      <c r="B29" s="344" t="s">
        <v>25</v>
      </c>
      <c r="C29" s="345"/>
      <c r="D29" s="156">
        <v>2</v>
      </c>
      <c r="E29" s="156">
        <v>2</v>
      </c>
      <c r="F29" s="156">
        <v>2</v>
      </c>
      <c r="G29" s="156"/>
      <c r="H29" s="156"/>
      <c r="I29" s="156">
        <v>2</v>
      </c>
      <c r="J29" s="156"/>
      <c r="K29" s="156"/>
      <c r="L29" s="42"/>
      <c r="M29" s="18"/>
    </row>
    <row r="30" spans="1:13" ht="16.5" customHeight="1">
      <c r="A30" s="10">
        <v>25</v>
      </c>
      <c r="B30" s="344" t="s">
        <v>26</v>
      </c>
      <c r="C30" s="345"/>
      <c r="D30" s="156"/>
      <c r="E30" s="156"/>
      <c r="F30" s="156"/>
      <c r="G30" s="156"/>
      <c r="H30" s="156"/>
      <c r="I30" s="156"/>
      <c r="J30" s="156"/>
      <c r="K30" s="156"/>
      <c r="L30" s="42"/>
      <c r="M30" s="18"/>
    </row>
    <row r="31" spans="1:13" ht="16.5" customHeight="1">
      <c r="A31" s="10">
        <v>26</v>
      </c>
      <c r="B31" s="344" t="s">
        <v>27</v>
      </c>
      <c r="C31" s="345"/>
      <c r="D31" s="156">
        <v>1</v>
      </c>
      <c r="E31" s="156">
        <v>1</v>
      </c>
      <c r="F31" s="156">
        <v>1</v>
      </c>
      <c r="G31" s="156"/>
      <c r="H31" s="156">
        <v>1</v>
      </c>
      <c r="I31" s="156"/>
      <c r="J31" s="156"/>
      <c r="K31" s="156"/>
      <c r="L31" s="42"/>
      <c r="M31" s="18"/>
    </row>
    <row r="32" spans="1:13" ht="16.5" customHeight="1">
      <c r="A32" s="10">
        <v>27</v>
      </c>
      <c r="B32" s="344" t="s">
        <v>28</v>
      </c>
      <c r="C32" s="345"/>
      <c r="D32" s="156"/>
      <c r="E32" s="156"/>
      <c r="F32" s="156"/>
      <c r="G32" s="156"/>
      <c r="H32" s="156"/>
      <c r="I32" s="156"/>
      <c r="J32" s="156"/>
      <c r="K32" s="156"/>
      <c r="L32" s="42"/>
      <c r="M32" s="18"/>
    </row>
    <row r="33" spans="1:13" ht="16.5" customHeight="1">
      <c r="A33" s="10">
        <v>28</v>
      </c>
      <c r="B33" s="344" t="s">
        <v>29</v>
      </c>
      <c r="C33" s="345"/>
      <c r="D33" s="156">
        <v>28</v>
      </c>
      <c r="E33" s="156">
        <v>28</v>
      </c>
      <c r="F33" s="156">
        <v>28</v>
      </c>
      <c r="G33" s="156"/>
      <c r="H33" s="156">
        <v>28</v>
      </c>
      <c r="I33" s="156"/>
      <c r="J33" s="156"/>
      <c r="K33" s="156"/>
      <c r="L33" s="42"/>
      <c r="M33" s="18"/>
    </row>
    <row r="34" spans="1:13" ht="26.25" customHeight="1">
      <c r="A34" s="10">
        <v>29</v>
      </c>
      <c r="B34" s="344" t="s">
        <v>30</v>
      </c>
      <c r="C34" s="345"/>
      <c r="D34" s="156"/>
      <c r="E34" s="156"/>
      <c r="F34" s="156"/>
      <c r="G34" s="156"/>
      <c r="H34" s="156"/>
      <c r="I34" s="156"/>
      <c r="J34" s="156"/>
      <c r="K34" s="156"/>
      <c r="L34" s="42"/>
      <c r="M34" s="18"/>
    </row>
    <row r="35" spans="1:13" ht="16.5" customHeight="1">
      <c r="A35" s="10">
        <v>30</v>
      </c>
      <c r="B35" s="344" t="s">
        <v>31</v>
      </c>
      <c r="C35" s="345"/>
      <c r="D35" s="156">
        <v>5</v>
      </c>
      <c r="E35" s="156">
        <v>5</v>
      </c>
      <c r="F35" s="156">
        <v>5</v>
      </c>
      <c r="G35" s="156"/>
      <c r="H35" s="156">
        <v>5</v>
      </c>
      <c r="I35" s="156"/>
      <c r="J35" s="156"/>
      <c r="K35" s="156"/>
      <c r="L35" s="42"/>
      <c r="M35" s="18"/>
    </row>
    <row r="36" spans="1:13" ht="16.5" customHeight="1">
      <c r="A36" s="10">
        <v>31</v>
      </c>
      <c r="B36" s="344" t="s">
        <v>252</v>
      </c>
      <c r="C36" s="345"/>
      <c r="D36" s="156">
        <v>94</v>
      </c>
      <c r="E36" s="156">
        <v>94</v>
      </c>
      <c r="F36" s="156">
        <v>94</v>
      </c>
      <c r="G36" s="156"/>
      <c r="H36" s="156">
        <v>68</v>
      </c>
      <c r="I36" s="156">
        <v>23</v>
      </c>
      <c r="J36" s="156"/>
      <c r="K36" s="156"/>
      <c r="L36" s="42"/>
      <c r="M36" s="18"/>
    </row>
    <row r="37" spans="1:13" ht="16.5" customHeight="1">
      <c r="A37" s="10">
        <v>32</v>
      </c>
      <c r="B37" s="344" t="s">
        <v>32</v>
      </c>
      <c r="C37" s="345"/>
      <c r="D37" s="156"/>
      <c r="E37" s="156"/>
      <c r="F37" s="156"/>
      <c r="G37" s="156"/>
      <c r="H37" s="156"/>
      <c r="I37" s="156"/>
      <c r="J37" s="156"/>
      <c r="K37" s="156"/>
      <c r="L37" s="42"/>
      <c r="M37" s="18"/>
    </row>
    <row r="38" spans="1:13" ht="16.5" customHeight="1">
      <c r="A38" s="10">
        <v>33</v>
      </c>
      <c r="B38" s="344" t="s">
        <v>19</v>
      </c>
      <c r="C38" s="345"/>
      <c r="D38" s="156">
        <v>225</v>
      </c>
      <c r="E38" s="156">
        <v>225</v>
      </c>
      <c r="F38" s="156">
        <v>225</v>
      </c>
      <c r="G38" s="156"/>
      <c r="H38" s="156">
        <v>211</v>
      </c>
      <c r="I38" s="156">
        <v>10</v>
      </c>
      <c r="J38" s="156"/>
      <c r="K38" s="156"/>
      <c r="L38" s="42"/>
      <c r="M38" s="18"/>
    </row>
    <row r="39" spans="1:13" ht="16.5" customHeight="1">
      <c r="A39" s="10">
        <v>34</v>
      </c>
      <c r="B39" s="344" t="s">
        <v>20</v>
      </c>
      <c r="C39" s="345"/>
      <c r="D39" s="156">
        <v>182</v>
      </c>
      <c r="E39" s="156">
        <v>182</v>
      </c>
      <c r="F39" s="156">
        <v>182</v>
      </c>
      <c r="G39" s="156">
        <v>1</v>
      </c>
      <c r="H39" s="156">
        <v>173</v>
      </c>
      <c r="I39" s="156">
        <v>8</v>
      </c>
      <c r="J39" s="156"/>
      <c r="K39" s="156"/>
      <c r="L39" s="42"/>
      <c r="M39" s="18"/>
    </row>
    <row r="40" spans="1:13" ht="16.5" customHeight="1">
      <c r="A40" s="10">
        <v>35</v>
      </c>
      <c r="B40" s="344" t="s">
        <v>21</v>
      </c>
      <c r="C40" s="345"/>
      <c r="D40" s="156">
        <v>10</v>
      </c>
      <c r="E40" s="156">
        <v>9</v>
      </c>
      <c r="F40" s="156">
        <v>10</v>
      </c>
      <c r="G40" s="156"/>
      <c r="H40" s="156">
        <v>7</v>
      </c>
      <c r="I40" s="156">
        <v>1</v>
      </c>
      <c r="J40" s="156"/>
      <c r="K40" s="156"/>
      <c r="L40" s="42"/>
      <c r="M40" s="18"/>
    </row>
    <row r="41" spans="1:12" s="18" customFormat="1" ht="16.5" customHeight="1">
      <c r="A41" s="10">
        <v>36</v>
      </c>
      <c r="B41" s="344" t="s">
        <v>1020</v>
      </c>
      <c r="C41" s="345"/>
      <c r="D41" s="156"/>
      <c r="E41" s="156"/>
      <c r="F41" s="156"/>
      <c r="G41" s="156"/>
      <c r="H41" s="156"/>
      <c r="I41" s="156"/>
      <c r="J41" s="156"/>
      <c r="K41" s="156"/>
      <c r="L41" s="155"/>
    </row>
    <row r="42" spans="1:13" ht="16.5" customHeight="1">
      <c r="A42" s="10">
        <v>37</v>
      </c>
      <c r="B42" s="346" t="s">
        <v>253</v>
      </c>
      <c r="C42" s="347"/>
      <c r="D42" s="156">
        <v>681</v>
      </c>
      <c r="E42" s="156">
        <v>668</v>
      </c>
      <c r="F42" s="156">
        <v>496</v>
      </c>
      <c r="G42" s="156"/>
      <c r="H42" s="156">
        <v>485</v>
      </c>
      <c r="I42" s="156">
        <v>4</v>
      </c>
      <c r="J42" s="156"/>
      <c r="K42" s="156">
        <v>185</v>
      </c>
      <c r="L42" s="42"/>
      <c r="M42" s="18"/>
    </row>
    <row r="43" spans="1:13" ht="25.5" customHeight="1">
      <c r="A43" s="10">
        <v>38</v>
      </c>
      <c r="B43" s="361" t="s">
        <v>1029</v>
      </c>
      <c r="C43" s="362"/>
      <c r="D43" s="156">
        <v>62</v>
      </c>
      <c r="E43" s="156">
        <v>59</v>
      </c>
      <c r="F43" s="156">
        <v>59</v>
      </c>
      <c r="G43" s="156">
        <v>3</v>
      </c>
      <c r="H43" s="156">
        <v>19</v>
      </c>
      <c r="I43" s="156">
        <v>18</v>
      </c>
      <c r="J43" s="156"/>
      <c r="K43" s="156">
        <v>3</v>
      </c>
      <c r="L43" s="42"/>
      <c r="M43" s="18"/>
    </row>
    <row r="44" spans="1:13" ht="16.5" customHeight="1">
      <c r="A44" s="10">
        <v>39</v>
      </c>
      <c r="B44" s="370" t="s">
        <v>1021</v>
      </c>
      <c r="C44" s="371"/>
      <c r="D44" s="156">
        <v>45</v>
      </c>
      <c r="E44" s="156">
        <v>42</v>
      </c>
      <c r="F44" s="156">
        <v>44</v>
      </c>
      <c r="G44" s="156">
        <v>1</v>
      </c>
      <c r="H44" s="156">
        <v>18</v>
      </c>
      <c r="I44" s="156">
        <v>11</v>
      </c>
      <c r="J44" s="156"/>
      <c r="K44" s="156">
        <v>1</v>
      </c>
      <c r="L44" s="42"/>
      <c r="M44" s="18"/>
    </row>
    <row r="45" spans="1:12" s="18" customFormat="1" ht="30" customHeight="1">
      <c r="A45" s="10">
        <v>40</v>
      </c>
      <c r="B45" s="370" t="s">
        <v>1022</v>
      </c>
      <c r="C45" s="371"/>
      <c r="D45" s="156">
        <v>30</v>
      </c>
      <c r="E45" s="156">
        <v>29</v>
      </c>
      <c r="F45" s="156">
        <v>30</v>
      </c>
      <c r="G45" s="156"/>
      <c r="H45" s="156">
        <v>11</v>
      </c>
      <c r="I45" s="156">
        <v>10</v>
      </c>
      <c r="J45" s="156"/>
      <c r="K45" s="156"/>
      <c r="L45" s="155"/>
    </row>
    <row r="46" spans="1:13" ht="16.5" customHeight="1">
      <c r="A46" s="10">
        <v>41</v>
      </c>
      <c r="B46" s="370" t="s">
        <v>0</v>
      </c>
      <c r="C46" s="371"/>
      <c r="D46" s="156">
        <v>2</v>
      </c>
      <c r="E46" s="156">
        <v>2</v>
      </c>
      <c r="F46" s="156">
        <v>1</v>
      </c>
      <c r="G46" s="156"/>
      <c r="H46" s="156"/>
      <c r="I46" s="156">
        <v>1</v>
      </c>
      <c r="J46" s="156"/>
      <c r="K46" s="156">
        <v>1</v>
      </c>
      <c r="L46" s="42"/>
      <c r="M46" s="18"/>
    </row>
    <row r="47" spans="1:13" ht="16.5" customHeight="1">
      <c r="A47" s="10">
        <v>42</v>
      </c>
      <c r="B47" s="374" t="s">
        <v>1</v>
      </c>
      <c r="C47" s="375"/>
      <c r="D47" s="156">
        <v>11</v>
      </c>
      <c r="E47" s="156">
        <v>11</v>
      </c>
      <c r="F47" s="156">
        <v>11</v>
      </c>
      <c r="G47" s="156">
        <v>2</v>
      </c>
      <c r="H47" s="156">
        <v>1</v>
      </c>
      <c r="I47" s="156">
        <v>3</v>
      </c>
      <c r="J47" s="156"/>
      <c r="K47" s="156"/>
      <c r="L47" s="42"/>
      <c r="M47" s="18"/>
    </row>
    <row r="48" spans="1:13" ht="16.5" customHeight="1">
      <c r="A48" s="10">
        <v>43</v>
      </c>
      <c r="B48" s="374" t="s">
        <v>2</v>
      </c>
      <c r="C48" s="375"/>
      <c r="D48" s="156"/>
      <c r="E48" s="156"/>
      <c r="F48" s="156"/>
      <c r="G48" s="156"/>
      <c r="H48" s="156"/>
      <c r="I48" s="156"/>
      <c r="J48" s="156"/>
      <c r="K48" s="156"/>
      <c r="L48" s="42"/>
      <c r="M48" s="18"/>
    </row>
    <row r="49" spans="1:13" ht="16.5" customHeight="1">
      <c r="A49" s="10">
        <v>44</v>
      </c>
      <c r="B49" s="374" t="s">
        <v>3</v>
      </c>
      <c r="C49" s="375"/>
      <c r="D49" s="156"/>
      <c r="E49" s="156"/>
      <c r="F49" s="156"/>
      <c r="G49" s="156"/>
      <c r="H49" s="156"/>
      <c r="I49" s="156"/>
      <c r="J49" s="156"/>
      <c r="K49" s="156"/>
      <c r="L49" s="42"/>
      <c r="M49" s="18"/>
    </row>
    <row r="50" spans="1:13" ht="22.5" customHeight="1">
      <c r="A50" s="10">
        <v>45</v>
      </c>
      <c r="B50" s="370" t="s">
        <v>4</v>
      </c>
      <c r="C50" s="371"/>
      <c r="D50" s="156"/>
      <c r="E50" s="156"/>
      <c r="F50" s="156"/>
      <c r="G50" s="156"/>
      <c r="H50" s="156"/>
      <c r="I50" s="156"/>
      <c r="J50" s="156"/>
      <c r="K50" s="156"/>
      <c r="L50" s="42"/>
      <c r="M50" s="18"/>
    </row>
    <row r="51" spans="1:13" ht="26.25" customHeight="1">
      <c r="A51" s="10">
        <v>46</v>
      </c>
      <c r="B51" s="370" t="s">
        <v>5</v>
      </c>
      <c r="C51" s="371"/>
      <c r="D51" s="156">
        <v>1</v>
      </c>
      <c r="E51" s="156">
        <v>1</v>
      </c>
      <c r="F51" s="156">
        <v>1</v>
      </c>
      <c r="G51" s="156"/>
      <c r="H51" s="156"/>
      <c r="I51" s="156">
        <v>1</v>
      </c>
      <c r="J51" s="156"/>
      <c r="K51" s="156"/>
      <c r="L51" s="42"/>
      <c r="M51" s="18"/>
    </row>
    <row r="52" spans="1:13" ht="27.75" customHeight="1">
      <c r="A52" s="10">
        <v>47</v>
      </c>
      <c r="B52" s="370" t="s">
        <v>6</v>
      </c>
      <c r="C52" s="371"/>
      <c r="D52" s="156"/>
      <c r="E52" s="156"/>
      <c r="F52" s="156"/>
      <c r="G52" s="156"/>
      <c r="H52" s="156"/>
      <c r="I52" s="156"/>
      <c r="J52" s="156"/>
      <c r="K52" s="156"/>
      <c r="L52" s="42"/>
      <c r="M52" s="18"/>
    </row>
    <row r="53" spans="1:13" ht="16.5" customHeight="1">
      <c r="A53" s="10">
        <v>48</v>
      </c>
      <c r="B53" s="346" t="s">
        <v>50</v>
      </c>
      <c r="C53" s="347"/>
      <c r="D53" s="156">
        <v>3</v>
      </c>
      <c r="E53" s="156">
        <v>3</v>
      </c>
      <c r="F53" s="156">
        <v>2</v>
      </c>
      <c r="G53" s="156"/>
      <c r="H53" s="156"/>
      <c r="I53" s="156">
        <v>2</v>
      </c>
      <c r="J53" s="156"/>
      <c r="K53" s="156">
        <v>1</v>
      </c>
      <c r="L53" s="42"/>
      <c r="M53" s="18"/>
    </row>
    <row r="54" spans="1:12" ht="16.5" customHeight="1">
      <c r="A54" s="10">
        <v>49</v>
      </c>
      <c r="B54" s="366" t="s">
        <v>67</v>
      </c>
      <c r="C54" s="367"/>
      <c r="D54" s="156">
        <v>48</v>
      </c>
      <c r="E54" s="156">
        <v>44</v>
      </c>
      <c r="F54" s="156">
        <v>48</v>
      </c>
      <c r="G54" s="156"/>
      <c r="H54" s="156">
        <v>35</v>
      </c>
      <c r="I54" s="156">
        <v>12</v>
      </c>
      <c r="J54" s="156"/>
      <c r="K54" s="156"/>
      <c r="L54" s="8"/>
    </row>
    <row r="55" spans="1:12" ht="16.5" customHeight="1">
      <c r="A55" s="10">
        <v>50</v>
      </c>
      <c r="B55" s="373" t="s">
        <v>1030</v>
      </c>
      <c r="C55" s="373"/>
      <c r="D55" s="204">
        <f aca="true" t="shared" si="0" ref="D55:K55">D6+D43+D54</f>
        <v>2286</v>
      </c>
      <c r="E55" s="204">
        <f t="shared" si="0"/>
        <v>2245</v>
      </c>
      <c r="F55" s="204">
        <f t="shared" si="0"/>
        <v>2070</v>
      </c>
      <c r="G55" s="204">
        <f t="shared" si="0"/>
        <v>4</v>
      </c>
      <c r="H55" s="204">
        <f t="shared" si="0"/>
        <v>1909</v>
      </c>
      <c r="I55" s="204">
        <f t="shared" si="0"/>
        <v>87</v>
      </c>
      <c r="J55" s="266">
        <f t="shared" si="0"/>
        <v>3</v>
      </c>
      <c r="K55" s="204">
        <f t="shared" si="0"/>
        <v>216</v>
      </c>
      <c r="L55" s="8"/>
    </row>
    <row r="56" spans="1:12" s="18" customFormat="1" ht="16.5" customHeight="1">
      <c r="A56" s="10">
        <v>51</v>
      </c>
      <c r="B56" s="372" t="s">
        <v>52</v>
      </c>
      <c r="C56" s="372"/>
      <c r="D56" s="185">
        <v>2</v>
      </c>
      <c r="E56" s="185">
        <v>2</v>
      </c>
      <c r="F56" s="185">
        <v>2</v>
      </c>
      <c r="G56" s="185"/>
      <c r="H56" s="185">
        <v>2</v>
      </c>
      <c r="I56" s="185"/>
      <c r="J56" s="185"/>
      <c r="K56" s="185"/>
      <c r="L56" s="186"/>
    </row>
    <row r="57" spans="1:12" s="18" customFormat="1" ht="16.5" customHeight="1">
      <c r="A57" s="10">
        <v>52</v>
      </c>
      <c r="B57" s="372" t="s">
        <v>73</v>
      </c>
      <c r="C57" s="372"/>
      <c r="D57" s="185">
        <v>20</v>
      </c>
      <c r="E57" s="185">
        <v>17</v>
      </c>
      <c r="F57" s="185">
        <v>14</v>
      </c>
      <c r="G57" s="185"/>
      <c r="H57" s="185">
        <v>8</v>
      </c>
      <c r="I57" s="185"/>
      <c r="J57" s="185"/>
      <c r="K57" s="185">
        <v>6</v>
      </c>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fitToHeight="1" fitToWidth="1" horizontalDpi="600" verticalDpi="600" orientation="portrait" paperSize="9" scale="66" r:id="rId1"/>
  <headerFooter>
    <oddFooter>&amp;LF2A80729&amp;C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79"/>
      <c r="F1" s="379"/>
      <c r="G1" s="379"/>
      <c r="H1" s="379"/>
      <c r="I1" s="82"/>
      <c r="J1" s="79"/>
      <c r="K1" s="79"/>
      <c r="L1" s="79"/>
    </row>
    <row r="2" spans="1:12" s="84" customFormat="1" ht="29.25" customHeight="1">
      <c r="A2" s="376" t="s">
        <v>64</v>
      </c>
      <c r="B2" s="376" t="s">
        <v>103</v>
      </c>
      <c r="C2" s="350" t="s">
        <v>185</v>
      </c>
      <c r="D2" s="351"/>
      <c r="E2" s="380" t="s">
        <v>186</v>
      </c>
      <c r="F2" s="381"/>
      <c r="G2" s="381"/>
      <c r="H2" s="381"/>
      <c r="I2" s="382" t="s">
        <v>187</v>
      </c>
      <c r="J2" s="83"/>
      <c r="K2" s="83"/>
      <c r="L2" s="83"/>
    </row>
    <row r="3" spans="1:12" s="84" customFormat="1" ht="18" customHeight="1">
      <c r="A3" s="377"/>
      <c r="B3" s="377"/>
      <c r="C3" s="352"/>
      <c r="D3" s="353"/>
      <c r="E3" s="376" t="s">
        <v>53</v>
      </c>
      <c r="F3" s="380" t="s">
        <v>71</v>
      </c>
      <c r="G3" s="381"/>
      <c r="H3" s="381"/>
      <c r="I3" s="383"/>
      <c r="J3" s="83"/>
      <c r="K3" s="83"/>
      <c r="L3" s="83"/>
    </row>
    <row r="4" spans="1:12" s="84" customFormat="1" ht="73.5" customHeight="1">
      <c r="A4" s="378"/>
      <c r="B4" s="378"/>
      <c r="C4" s="119" t="s">
        <v>53</v>
      </c>
      <c r="D4" s="120" t="s">
        <v>164</v>
      </c>
      <c r="E4" s="378"/>
      <c r="F4" s="115" t="s">
        <v>108</v>
      </c>
      <c r="G4" s="114" t="s">
        <v>1024</v>
      </c>
      <c r="H4" s="137" t="s">
        <v>246</v>
      </c>
      <c r="I4" s="384"/>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v>533</v>
      </c>
      <c r="D7" s="231">
        <v>461</v>
      </c>
      <c r="E7" s="231">
        <v>452</v>
      </c>
      <c r="F7" s="231">
        <v>5</v>
      </c>
      <c r="G7" s="231">
        <v>295</v>
      </c>
      <c r="H7" s="257">
        <v>62</v>
      </c>
      <c r="I7" s="231">
        <v>81</v>
      </c>
      <c r="J7" s="79"/>
      <c r="K7" s="79"/>
      <c r="L7" s="79"/>
    </row>
    <row r="8" spans="1:12" ht="20.25" customHeight="1">
      <c r="A8" s="85">
        <v>3</v>
      </c>
      <c r="B8" s="86" t="s">
        <v>35</v>
      </c>
      <c r="C8" s="231">
        <v>96</v>
      </c>
      <c r="D8" s="231">
        <v>83</v>
      </c>
      <c r="E8" s="231">
        <v>75</v>
      </c>
      <c r="F8" s="231">
        <v>2</v>
      </c>
      <c r="G8" s="231">
        <v>44</v>
      </c>
      <c r="H8" s="257">
        <v>11</v>
      </c>
      <c r="I8" s="231">
        <v>21</v>
      </c>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v>30</v>
      </c>
      <c r="D11" s="231">
        <v>24</v>
      </c>
      <c r="E11" s="231">
        <v>24</v>
      </c>
      <c r="F11" s="231"/>
      <c r="G11" s="231">
        <v>15</v>
      </c>
      <c r="H11" s="257">
        <v>2</v>
      </c>
      <c r="I11" s="231">
        <v>6</v>
      </c>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v>1</v>
      </c>
      <c r="D13" s="231">
        <v>1</v>
      </c>
      <c r="E13" s="231"/>
      <c r="F13" s="231"/>
      <c r="G13" s="231"/>
      <c r="H13" s="257"/>
      <c r="I13" s="231">
        <v>1</v>
      </c>
      <c r="J13" s="79"/>
      <c r="K13" s="79"/>
      <c r="L13" s="79"/>
    </row>
    <row r="14" spans="1:12" ht="32.25" customHeight="1">
      <c r="A14" s="85">
        <v>9</v>
      </c>
      <c r="B14" s="86" t="s">
        <v>41</v>
      </c>
      <c r="C14" s="231">
        <v>7</v>
      </c>
      <c r="D14" s="231">
        <v>5</v>
      </c>
      <c r="E14" s="231">
        <v>2</v>
      </c>
      <c r="F14" s="231"/>
      <c r="G14" s="231">
        <v>1</v>
      </c>
      <c r="H14" s="257">
        <v>1</v>
      </c>
      <c r="I14" s="231">
        <v>5</v>
      </c>
      <c r="J14" s="79"/>
      <c r="K14" s="79"/>
      <c r="L14" s="79"/>
    </row>
    <row r="15" spans="1:12" ht="39" customHeight="1">
      <c r="A15" s="85">
        <v>10</v>
      </c>
      <c r="B15" s="86" t="s">
        <v>101</v>
      </c>
      <c r="C15" s="231">
        <v>58</v>
      </c>
      <c r="D15" s="231">
        <v>56</v>
      </c>
      <c r="E15" s="231">
        <v>42</v>
      </c>
      <c r="F15" s="231"/>
      <c r="G15" s="231">
        <v>41</v>
      </c>
      <c r="H15" s="257">
        <v>1</v>
      </c>
      <c r="I15" s="231">
        <v>16</v>
      </c>
      <c r="J15" s="79"/>
      <c r="K15" s="79"/>
      <c r="L15" s="79"/>
    </row>
    <row r="16" spans="1:12" ht="50.25" customHeight="1">
      <c r="A16" s="85">
        <v>11</v>
      </c>
      <c r="B16" s="86" t="s">
        <v>42</v>
      </c>
      <c r="C16" s="231">
        <v>8</v>
      </c>
      <c r="D16" s="231">
        <v>8</v>
      </c>
      <c r="E16" s="231">
        <v>8</v>
      </c>
      <c r="F16" s="231">
        <v>1</v>
      </c>
      <c r="G16" s="231">
        <v>2</v>
      </c>
      <c r="H16" s="257">
        <v>2</v>
      </c>
      <c r="I16" s="231"/>
      <c r="J16" s="79"/>
      <c r="K16" s="79"/>
      <c r="L16" s="79"/>
    </row>
    <row r="17" spans="1:12" ht="23.25" customHeight="1">
      <c r="A17" s="85">
        <v>12</v>
      </c>
      <c r="B17" s="86" t="s">
        <v>43</v>
      </c>
      <c r="C17" s="231">
        <v>14</v>
      </c>
      <c r="D17" s="231">
        <v>10</v>
      </c>
      <c r="E17" s="231">
        <v>10</v>
      </c>
      <c r="F17" s="231"/>
      <c r="G17" s="231">
        <v>9</v>
      </c>
      <c r="H17" s="257"/>
      <c r="I17" s="231">
        <v>4</v>
      </c>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v>8</v>
      </c>
      <c r="D19" s="231">
        <v>8</v>
      </c>
      <c r="E19" s="231">
        <v>7</v>
      </c>
      <c r="F19" s="231"/>
      <c r="G19" s="231"/>
      <c r="H19" s="257">
        <v>7</v>
      </c>
      <c r="I19" s="231">
        <v>1</v>
      </c>
      <c r="J19" s="79"/>
      <c r="K19" s="79"/>
      <c r="L19" s="79"/>
    </row>
    <row r="20" spans="1:9" s="79" customFormat="1" ht="49.5" customHeight="1">
      <c r="A20" s="85">
        <v>15</v>
      </c>
      <c r="B20" s="86" t="s">
        <v>150</v>
      </c>
      <c r="C20" s="87">
        <v>25</v>
      </c>
      <c r="D20" s="231">
        <v>22</v>
      </c>
      <c r="E20" s="231">
        <v>25</v>
      </c>
      <c r="F20" s="231"/>
      <c r="G20" s="231">
        <v>17</v>
      </c>
      <c r="H20" s="258">
        <v>5</v>
      </c>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v>24</v>
      </c>
      <c r="D22" s="231">
        <v>22</v>
      </c>
      <c r="E22" s="231">
        <v>20</v>
      </c>
      <c r="F22" s="231">
        <v>6</v>
      </c>
      <c r="G22" s="231">
        <v>7</v>
      </c>
      <c r="H22" s="257">
        <v>4</v>
      </c>
      <c r="I22" s="231">
        <v>4</v>
      </c>
      <c r="J22" s="79"/>
      <c r="K22" s="79"/>
      <c r="L22" s="79"/>
    </row>
    <row r="23" spans="1:12" ht="21" customHeight="1">
      <c r="A23" s="85">
        <v>18</v>
      </c>
      <c r="B23" s="89" t="s">
        <v>95</v>
      </c>
      <c r="C23" s="231">
        <v>32</v>
      </c>
      <c r="D23" s="231">
        <v>22</v>
      </c>
      <c r="E23" s="231">
        <v>26</v>
      </c>
      <c r="F23" s="231">
        <v>1</v>
      </c>
      <c r="G23" s="231">
        <v>2</v>
      </c>
      <c r="H23" s="257">
        <v>17</v>
      </c>
      <c r="I23" s="231">
        <v>6</v>
      </c>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210</v>
      </c>
      <c r="D25" s="231">
        <v>193</v>
      </c>
      <c r="E25" s="231">
        <v>187</v>
      </c>
      <c r="F25" s="231"/>
      <c r="G25" s="231">
        <v>156</v>
      </c>
      <c r="H25" s="257">
        <v>26</v>
      </c>
      <c r="I25" s="231">
        <v>23</v>
      </c>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v>1</v>
      </c>
      <c r="D27" s="231">
        <v>1</v>
      </c>
      <c r="E27" s="231">
        <v>1</v>
      </c>
      <c r="F27" s="231"/>
      <c r="G27" s="231">
        <v>1</v>
      </c>
      <c r="H27" s="257"/>
      <c r="I27" s="231"/>
      <c r="J27" s="79"/>
      <c r="K27" s="79"/>
      <c r="L27" s="79"/>
    </row>
    <row r="28" spans="1:12" ht="33" customHeight="1">
      <c r="A28" s="85">
        <v>23</v>
      </c>
      <c r="B28" s="89" t="s">
        <v>100</v>
      </c>
      <c r="C28" s="231">
        <v>472</v>
      </c>
      <c r="D28" s="231">
        <v>387</v>
      </c>
      <c r="E28" s="231">
        <v>399</v>
      </c>
      <c r="F28" s="231">
        <v>7</v>
      </c>
      <c r="G28" s="231">
        <v>151</v>
      </c>
      <c r="H28" s="257">
        <v>212</v>
      </c>
      <c r="I28" s="231">
        <v>73</v>
      </c>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16</v>
      </c>
      <c r="D30" s="231">
        <v>14</v>
      </c>
      <c r="E30" s="231">
        <v>14</v>
      </c>
      <c r="F30" s="231"/>
      <c r="G30" s="231">
        <v>9</v>
      </c>
      <c r="H30" s="257">
        <v>1</v>
      </c>
      <c r="I30" s="231">
        <v>2</v>
      </c>
      <c r="J30" s="79"/>
      <c r="K30" s="79"/>
      <c r="L30" s="79"/>
    </row>
    <row r="31" spans="1:12" ht="18.75" customHeight="1">
      <c r="A31" s="85">
        <v>26</v>
      </c>
      <c r="B31" s="90" t="s">
        <v>224</v>
      </c>
      <c r="C31" s="87">
        <f aca="true" t="shared" si="0" ref="C31:I31">SUM(C6:C30)</f>
        <v>1535</v>
      </c>
      <c r="D31" s="87">
        <f t="shared" si="0"/>
        <v>1317</v>
      </c>
      <c r="E31" s="87">
        <f t="shared" si="0"/>
        <v>1292</v>
      </c>
      <c r="F31" s="87">
        <f t="shared" si="0"/>
        <v>22</v>
      </c>
      <c r="G31" s="87">
        <f t="shared" si="0"/>
        <v>750</v>
      </c>
      <c r="H31" s="87">
        <f t="shared" si="0"/>
        <v>351</v>
      </c>
      <c r="I31" s="87">
        <f t="shared" si="0"/>
        <v>243</v>
      </c>
      <c r="J31" s="79"/>
      <c r="K31" s="79"/>
      <c r="L31" s="79"/>
    </row>
    <row r="32" spans="1:12" ht="13.5" customHeight="1">
      <c r="A32" s="85">
        <v>27</v>
      </c>
      <c r="B32" s="93" t="s">
        <v>52</v>
      </c>
      <c r="C32" s="87">
        <v>4</v>
      </c>
      <c r="D32" s="231">
        <v>3</v>
      </c>
      <c r="E32" s="231">
        <v>4</v>
      </c>
      <c r="F32" s="231"/>
      <c r="G32" s="231">
        <v>3</v>
      </c>
      <c r="H32" s="257">
        <v>1</v>
      </c>
      <c r="I32" s="231"/>
      <c r="J32" s="79"/>
      <c r="K32" s="79"/>
      <c r="L32" s="79"/>
    </row>
    <row r="33" spans="1:12" ht="16.5" customHeight="1">
      <c r="A33" s="85">
        <v>28</v>
      </c>
      <c r="B33" s="93" t="s">
        <v>73</v>
      </c>
      <c r="C33" s="87">
        <v>9</v>
      </c>
      <c r="D33" s="231">
        <v>8</v>
      </c>
      <c r="E33" s="231">
        <v>7</v>
      </c>
      <c r="F33" s="231"/>
      <c r="G33" s="231">
        <v>1</v>
      </c>
      <c r="H33" s="257">
        <v>2</v>
      </c>
      <c r="I33" s="231">
        <v>2</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&amp;LF2A80729&amp;C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0" t="s">
        <v>194</v>
      </c>
      <c r="B1" s="390"/>
      <c r="C1" s="390"/>
      <c r="D1" s="390"/>
      <c r="E1" s="390"/>
      <c r="F1" s="390"/>
      <c r="G1" s="390"/>
      <c r="H1" s="390"/>
      <c r="I1" s="390"/>
    </row>
    <row r="2" spans="1:9" ht="38.25" customHeight="1">
      <c r="A2" s="391" t="s">
        <v>64</v>
      </c>
      <c r="B2" s="391" t="s">
        <v>188</v>
      </c>
      <c r="C2" s="392" t="s">
        <v>195</v>
      </c>
      <c r="D2" s="393"/>
      <c r="E2" s="385" t="s">
        <v>196</v>
      </c>
      <c r="F2" s="386"/>
      <c r="G2" s="386"/>
      <c r="H2" s="387"/>
      <c r="I2" s="382" t="s">
        <v>197</v>
      </c>
    </row>
    <row r="3" spans="1:9" ht="27.75" customHeight="1">
      <c r="A3" s="391"/>
      <c r="B3" s="391"/>
      <c r="C3" s="394"/>
      <c r="D3" s="395"/>
      <c r="E3" s="388" t="s">
        <v>53</v>
      </c>
      <c r="F3" s="385" t="s">
        <v>71</v>
      </c>
      <c r="G3" s="386"/>
      <c r="H3" s="387"/>
      <c r="I3" s="383"/>
    </row>
    <row r="4" spans="1:9" ht="111" customHeight="1">
      <c r="A4" s="391"/>
      <c r="B4" s="376"/>
      <c r="C4" s="128" t="s">
        <v>53</v>
      </c>
      <c r="D4" s="129" t="s">
        <v>164</v>
      </c>
      <c r="E4" s="389"/>
      <c r="F4" s="115" t="s">
        <v>108</v>
      </c>
      <c r="G4" s="114" t="s">
        <v>244</v>
      </c>
      <c r="H4" s="115" t="s">
        <v>246</v>
      </c>
      <c r="I4" s="384"/>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 aca="true" t="shared" si="0" ref="C26:I26">SUM(C6:C25)</f>
        <v>0</v>
      </c>
      <c r="D26" s="170">
        <f t="shared" si="0"/>
        <v>0</v>
      </c>
      <c r="E26" s="170">
        <f t="shared" si="0"/>
        <v>0</v>
      </c>
      <c r="F26" s="170">
        <f t="shared" si="0"/>
        <v>0</v>
      </c>
      <c r="G26" s="170">
        <f t="shared" si="0"/>
        <v>0</v>
      </c>
      <c r="H26" s="170">
        <f t="shared" si="0"/>
        <v>0</v>
      </c>
      <c r="I26" s="170">
        <f t="shared" si="0"/>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&amp;LF2A80729&amp;C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6">
      <selection activeCell="C21" sqref="C2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6" t="s">
        <v>207</v>
      </c>
      <c r="B1" s="396"/>
      <c r="C1" s="396"/>
      <c r="D1" s="396"/>
      <c r="E1" s="396"/>
      <c r="F1" s="396"/>
      <c r="G1" s="396"/>
      <c r="H1" s="396"/>
      <c r="I1" s="396"/>
      <c r="J1" s="396"/>
      <c r="K1" s="396"/>
      <c r="L1" s="396"/>
    </row>
    <row r="2" spans="1:12" ht="15" customHeight="1">
      <c r="A2" s="397" t="s">
        <v>64</v>
      </c>
      <c r="B2" s="406" t="s">
        <v>230</v>
      </c>
      <c r="C2" s="407"/>
      <c r="D2" s="350" t="s">
        <v>189</v>
      </c>
      <c r="E2" s="351"/>
      <c r="F2" s="402" t="s">
        <v>190</v>
      </c>
      <c r="G2" s="402" t="s">
        <v>191</v>
      </c>
      <c r="H2" s="415" t="s">
        <v>192</v>
      </c>
      <c r="I2" s="416"/>
      <c r="J2" s="416"/>
      <c r="K2" s="417"/>
      <c r="L2" s="402" t="s">
        <v>193</v>
      </c>
    </row>
    <row r="3" spans="1:12" ht="15" customHeight="1">
      <c r="A3" s="398"/>
      <c r="B3" s="408"/>
      <c r="C3" s="409"/>
      <c r="D3" s="352"/>
      <c r="E3" s="353"/>
      <c r="F3" s="403"/>
      <c r="G3" s="403"/>
      <c r="H3" s="402" t="s">
        <v>51</v>
      </c>
      <c r="I3" s="399" t="s">
        <v>54</v>
      </c>
      <c r="J3" s="400"/>
      <c r="K3" s="401"/>
      <c r="L3" s="403"/>
    </row>
    <row r="4" spans="1:12" ht="120.75" customHeight="1">
      <c r="A4" s="398"/>
      <c r="B4" s="410"/>
      <c r="C4" s="411"/>
      <c r="D4" s="119" t="s">
        <v>53</v>
      </c>
      <c r="E4" s="120" t="s">
        <v>164</v>
      </c>
      <c r="F4" s="404"/>
      <c r="G4" s="404"/>
      <c r="H4" s="404"/>
      <c r="I4" s="101" t="s">
        <v>87</v>
      </c>
      <c r="J4" s="101" t="s">
        <v>88</v>
      </c>
      <c r="K4" s="102" t="s">
        <v>78</v>
      </c>
      <c r="L4" s="404"/>
    </row>
    <row r="5" spans="1:12" s="132" customFormat="1" ht="12" customHeight="1">
      <c r="A5" s="131" t="s">
        <v>56</v>
      </c>
      <c r="B5" s="422" t="s">
        <v>57</v>
      </c>
      <c r="C5" s="422"/>
      <c r="D5" s="131">
        <v>1</v>
      </c>
      <c r="E5" s="131">
        <v>2</v>
      </c>
      <c r="F5" s="131">
        <v>3</v>
      </c>
      <c r="G5" s="131">
        <v>4</v>
      </c>
      <c r="H5" s="131">
        <v>5</v>
      </c>
      <c r="I5" s="131">
        <v>6</v>
      </c>
      <c r="J5" s="131">
        <v>7</v>
      </c>
      <c r="K5" s="131">
        <v>8</v>
      </c>
      <c r="L5" s="131">
        <v>9</v>
      </c>
    </row>
    <row r="6" spans="1:12" s="44" customFormat="1" ht="18" customHeight="1">
      <c r="A6" s="116">
        <v>1</v>
      </c>
      <c r="B6" s="418" t="s">
        <v>219</v>
      </c>
      <c r="C6" s="419"/>
      <c r="D6" s="176">
        <f aca="true" t="shared" si="0" ref="D6:L6">SUM(D7:D11)</f>
        <v>0</v>
      </c>
      <c r="E6" s="176">
        <f t="shared" si="0"/>
        <v>0</v>
      </c>
      <c r="F6" s="176">
        <f t="shared" si="0"/>
        <v>0</v>
      </c>
      <c r="G6" s="176">
        <f t="shared" si="0"/>
        <v>0</v>
      </c>
      <c r="H6" s="176">
        <f t="shared" si="0"/>
        <v>0</v>
      </c>
      <c r="I6" s="176">
        <f t="shared" si="0"/>
        <v>0</v>
      </c>
      <c r="J6" s="176">
        <f t="shared" si="0"/>
        <v>0</v>
      </c>
      <c r="K6" s="176">
        <f t="shared" si="0"/>
        <v>0</v>
      </c>
      <c r="L6" s="176">
        <f t="shared" si="0"/>
        <v>0</v>
      </c>
    </row>
    <row r="7" spans="1:12" ht="66" customHeight="1">
      <c r="A7" s="133">
        <v>2</v>
      </c>
      <c r="B7" s="420" t="s">
        <v>79</v>
      </c>
      <c r="C7" s="421"/>
      <c r="D7" s="171"/>
      <c r="E7" s="173"/>
      <c r="F7" s="173"/>
      <c r="G7" s="173"/>
      <c r="H7" s="173"/>
      <c r="I7" s="173"/>
      <c r="J7" s="173"/>
      <c r="K7" s="173"/>
      <c r="L7" s="173"/>
    </row>
    <row r="8" spans="1:12" ht="37.5" customHeight="1">
      <c r="A8" s="133">
        <v>3</v>
      </c>
      <c r="B8" s="412" t="s">
        <v>80</v>
      </c>
      <c r="C8" s="413"/>
      <c r="D8" s="171"/>
      <c r="E8" s="173"/>
      <c r="F8" s="173"/>
      <c r="G8" s="173"/>
      <c r="H8" s="173"/>
      <c r="I8" s="173"/>
      <c r="J8" s="173"/>
      <c r="K8" s="173"/>
      <c r="L8" s="173"/>
    </row>
    <row r="9" spans="1:12" ht="51" customHeight="1">
      <c r="A9" s="133">
        <v>4</v>
      </c>
      <c r="B9" s="423" t="s">
        <v>208</v>
      </c>
      <c r="C9" s="424"/>
      <c r="D9" s="171"/>
      <c r="E9" s="173"/>
      <c r="F9" s="173"/>
      <c r="G9" s="173"/>
      <c r="H9" s="173"/>
      <c r="I9" s="173"/>
      <c r="J9" s="173"/>
      <c r="K9" s="173"/>
      <c r="L9" s="173"/>
    </row>
    <row r="10" spans="1:12" ht="53.25" customHeight="1">
      <c r="A10" s="133">
        <v>5</v>
      </c>
      <c r="B10" s="420" t="s">
        <v>210</v>
      </c>
      <c r="C10" s="421"/>
      <c r="D10" s="171"/>
      <c r="E10" s="173"/>
      <c r="F10" s="173"/>
      <c r="G10" s="173"/>
      <c r="H10" s="173"/>
      <c r="I10" s="173"/>
      <c r="J10" s="173"/>
      <c r="K10" s="173"/>
      <c r="L10" s="173"/>
    </row>
    <row r="11" spans="1:12" ht="48.75" customHeight="1">
      <c r="A11" s="134">
        <v>6</v>
      </c>
      <c r="B11" s="428" t="s">
        <v>209</v>
      </c>
      <c r="C11" s="428"/>
      <c r="D11" s="172"/>
      <c r="E11" s="173"/>
      <c r="F11" s="173"/>
      <c r="G11" s="173"/>
      <c r="H11" s="173"/>
      <c r="I11" s="173"/>
      <c r="J11" s="173"/>
      <c r="K11" s="173"/>
      <c r="L11" s="173"/>
    </row>
    <row r="12" spans="2:12" ht="7.5" customHeight="1">
      <c r="B12" s="405" t="s">
        <v>136</v>
      </c>
      <c r="C12" s="28"/>
      <c r="D12" s="28"/>
      <c r="E12" s="28"/>
      <c r="F12" s="27"/>
      <c r="G12" s="27"/>
      <c r="H12" s="45"/>
      <c r="I12" s="45"/>
      <c r="J12" s="45"/>
      <c r="K12" s="45"/>
      <c r="L12" s="45"/>
    </row>
    <row r="13" spans="1:12" s="7" customFormat="1" ht="6.75" customHeight="1">
      <c r="A13" s="118"/>
      <c r="B13" s="405"/>
      <c r="C13" s="28"/>
      <c r="D13" s="28"/>
      <c r="E13" s="29"/>
      <c r="F13" s="47"/>
      <c r="G13" s="414"/>
      <c r="H13" s="414"/>
      <c r="I13" s="46"/>
      <c r="J13" s="46"/>
      <c r="K13" s="46"/>
      <c r="L13" s="46"/>
    </row>
    <row r="14" spans="1:12" s="7" customFormat="1" ht="15" customHeight="1">
      <c r="A14" s="118"/>
      <c r="B14" s="405"/>
      <c r="C14" s="46"/>
      <c r="D14" s="174" t="s">
        <v>132</v>
      </c>
      <c r="E14" s="425" t="s">
        <v>1032</v>
      </c>
      <c r="F14" s="425"/>
      <c r="G14" s="425"/>
      <c r="H14" s="48"/>
      <c r="I14" s="46"/>
      <c r="J14" s="46"/>
      <c r="K14" s="46"/>
      <c r="L14" s="46"/>
    </row>
    <row r="15" spans="1:12" s="7" customFormat="1" ht="17.25" customHeight="1">
      <c r="A15" s="118"/>
      <c r="B15" s="21"/>
      <c r="C15" s="49" t="s">
        <v>84</v>
      </c>
      <c r="D15" s="22"/>
      <c r="E15" s="426" t="s">
        <v>85</v>
      </c>
      <c r="F15" s="426"/>
      <c r="G15" s="426"/>
      <c r="H15" s="50" t="s">
        <v>132</v>
      </c>
      <c r="I15" s="46"/>
      <c r="J15" s="46"/>
      <c r="K15" s="46"/>
      <c r="L15" s="46"/>
    </row>
    <row r="16" spans="1:12" s="7" customFormat="1" ht="30" customHeight="1">
      <c r="A16" s="118"/>
      <c r="B16" s="35" t="s">
        <v>130</v>
      </c>
      <c r="C16" s="20"/>
      <c r="D16" s="51"/>
      <c r="E16" s="425" t="s">
        <v>1033</v>
      </c>
      <c r="F16" s="425"/>
      <c r="G16" s="425"/>
      <c r="H16" s="52"/>
      <c r="I16" s="52"/>
      <c r="J16" s="52"/>
      <c r="K16" s="46"/>
      <c r="L16" s="46"/>
    </row>
    <row r="17" spans="1:12" s="7" customFormat="1" ht="15" customHeight="1">
      <c r="A17" s="118"/>
      <c r="B17" s="24" t="s">
        <v>132</v>
      </c>
      <c r="C17" s="53" t="s">
        <v>84</v>
      </c>
      <c r="D17" s="22"/>
      <c r="E17" s="427" t="s">
        <v>85</v>
      </c>
      <c r="F17" s="427"/>
      <c r="G17" s="427"/>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1034</v>
      </c>
      <c r="D19" s="22"/>
      <c r="E19" s="23" t="s">
        <v>132</v>
      </c>
      <c r="F19" s="23" t="s">
        <v>132</v>
      </c>
      <c r="G19" s="24" t="s">
        <v>132</v>
      </c>
      <c r="H19" s="54" t="s">
        <v>132</v>
      </c>
      <c r="I19" s="52"/>
      <c r="J19" s="52"/>
      <c r="K19" s="46"/>
      <c r="L19" s="46"/>
    </row>
    <row r="20" spans="1:12" s="7" customFormat="1" ht="15" customHeight="1">
      <c r="A20" s="118"/>
      <c r="B20" s="24" t="s">
        <v>128</v>
      </c>
      <c r="C20" s="26" t="s">
        <v>1035</v>
      </c>
      <c r="D20" s="22"/>
      <c r="E20" s="23" t="s">
        <v>132</v>
      </c>
      <c r="F20" s="23" t="s">
        <v>132</v>
      </c>
      <c r="G20" s="24" t="s">
        <v>132</v>
      </c>
      <c r="H20" s="54" t="s">
        <v>132</v>
      </c>
      <c r="I20" s="52"/>
      <c r="J20" s="52"/>
      <c r="K20" s="46"/>
      <c r="L20" s="46"/>
    </row>
    <row r="21" spans="1:12" s="7" customFormat="1" ht="15" customHeight="1">
      <c r="A21" s="118"/>
      <c r="B21" s="24" t="s">
        <v>129</v>
      </c>
      <c r="C21" s="429" t="s">
        <v>1036</v>
      </c>
      <c r="D21" s="22"/>
      <c r="E21" s="23" t="s">
        <v>132</v>
      </c>
      <c r="F21" s="23" t="s">
        <v>132</v>
      </c>
      <c r="G21" s="24" t="s">
        <v>132</v>
      </c>
      <c r="H21" s="54" t="s">
        <v>132</v>
      </c>
      <c r="I21" s="52"/>
      <c r="J21" s="52"/>
      <c r="K21" s="46"/>
      <c r="L21" s="46"/>
    </row>
    <row r="22" spans="2:12" ht="15" customHeight="1">
      <c r="B22" s="139" t="s">
        <v>148</v>
      </c>
      <c r="C22" s="175" t="s">
        <v>1031</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hyperlinks>
    <hyperlink ref="C21" r:id="rId1" display="inbox@vl.zp.court.gov.ua"/>
  </hyperlink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2"/>
  <headerFooter>
    <oddFooter>&amp;LF2A80729&amp;C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Administrator</cp:lastModifiedBy>
  <cp:lastPrinted>2020-01-09T09:44:52Z</cp:lastPrinted>
  <dcterms:created xsi:type="dcterms:W3CDTF">2015-09-09T11:45:10Z</dcterms:created>
  <dcterms:modified xsi:type="dcterms:W3CDTF">2020-01-09T09:48:15Z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1-к_00314_4.2019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F2A80729</vt:lpwstr>
  </property>
  <property fmtid="{D5CDD505-2E9C-101B-9397-08002B2CF9AE}" pid="9" name="Підрозділ">
    <vt:lpwstr>Вільнянський районний суд Запорізької області</vt:lpwstr>
  </property>
  <property fmtid="{D5CDD505-2E9C-101B-9397-08002B2CF9AE}" pid="10" name="ПідрозділDBID">
    <vt:i4>0</vt:i4>
  </property>
  <property fmtid="{D5CDD505-2E9C-101B-9397-08002B2CF9AE}" pid="11" name="ПідрозділID">
    <vt:i4>519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