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<sst xmlns="http://schemas.openxmlformats.org/spreadsheetml/2006/main" count="154" uniqueCount="129">
  <si>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</si>
  <si>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</si>
  <si>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</si>
  <si>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</si>
  <si>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</si>
  <si>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</si>
  <si>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</si>
  <si>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</si>
  <si>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</si>
  <si>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</si>
  <si>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</si>
  <si>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</si>
  <si>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</si>
  <si>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</si>
  <si>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</si>
  <si>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</si>
  <si>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</si>
  <si>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</si>
  <si>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</si>
  <si>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</si>
  <si>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</si>
  <si>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</si>
  <si>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</si>
  <si>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</si>
  <si>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</si>
  <si>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</si>
  <si>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</si>
  <si>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</si>
  <si>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</si>
  <si>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</si>
  <si>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</si>
  <si>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</si>
  <si>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</si>
  <si>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</si>
  <si>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</si>
  <si>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</si>
  <si>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</si>
  <si>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</si>
  <si>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</si>
  <si>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</si>
  <si>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</si>
  <si>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</si>
  <si>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</si>
  <si>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</si>
  <si>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</si>
  <si>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</si>
  <si>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</si>
  <si>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</si>
  <si>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</si>
  <si>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</si>
  <si>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</si>
  <si>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</si>
  <si>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</si>
  <si>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</si>
  <si>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</si>
  <si>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</si>
  <si>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</si>
  <si>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</si>
  <si>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</si>
  <si>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</si>
  <si>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</si>
  <si>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</si>
  <si>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</si>
  <si>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</si>
  <si>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</si>
  <si>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</si>
  <si>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</si>
  <si>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</si>
  <si>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</si>
  <si>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</si>
  <si>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</si>
  <si>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</si>
  <si>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</si>
  <si>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</si>
  <si>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</si>
  <si>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</si>
  <si>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</si>
  <si>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</si>
  <si>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</si>
  <si>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</si>
  <si>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</si>
  <si>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</si>
  <si>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</si>
  <si>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</si>
  <si>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</si>
  <si>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</si>
  <si>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</si>
  <si>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</si>
  <si>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</si>
  <si>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</si>
  <si>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</si>
  <si>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</si>
  <si>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</si>
  <si>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</si>
  <si>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</si>
  <si>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</si>
  <si>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</si>
  <si>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</si>
  <si>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</si>
  <si>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</si>
  <si>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</si>
  <si>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</si>
  <si>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</si>
  <si>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</si>
  <si>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</si>
  <si>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</si>
  <si>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</si>
  <si>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</si>
  <si>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</si>
  <si>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</si>
  <si>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</si>
  <si>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</si>
  <si>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</si>
  <si>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</si>
  <si>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</si>
  <si>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</si>
  <si>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</si>
  <si>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</si>
  <si>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</si>
  <si>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</si>
  <si>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</si>
  <si>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</si>
  <si>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</si>
  <si>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Т.О. Ротко</t>
  </si>
  <si>
    <t>4 січня 2021 року</t>
  </si>
  <si>
    <t>inbox@vl.zp.court.gov.ua</t>
  </si>
  <si>
    <t>В.О.Кіяшко</t>
  </si>
  <si>
    <t>(06143)41873</t>
  </si>
  <si>
    <t>(06143)41464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</si>
</sst>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&amp;L1E3EC08E&amp;C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1241</v>
      </c>
      <c r="D6" s="96">
        <f t="shared" si="0"/>
        <v>1262650.4700000002</v>
      </c>
      <c r="E6" s="96">
        <f t="shared" si="0"/>
        <v>929</v>
      </c>
      <c r="F6" s="96">
        <f t="shared" si="0"/>
        <v>1075985.7500000002</v>
      </c>
      <c r="G6" s="96">
        <f t="shared" si="0"/>
        <v>16</v>
      </c>
      <c r="H6" s="96">
        <f t="shared" si="0"/>
        <v>97590.8</v>
      </c>
      <c r="I6" s="96">
        <f t="shared" si="0"/>
        <v>142</v>
      </c>
      <c r="J6" s="96">
        <f t="shared" si="0"/>
        <v>80843.61</v>
      </c>
      <c r="K6" s="96">
        <f t="shared" si="0"/>
        <v>153</v>
      </c>
      <c r="L6" s="96">
        <f t="shared" si="0"/>
        <v>85648.3900000001</v>
      </c>
    </row>
    <row r="7" spans="1:12" ht="16.5" customHeight="1">
      <c r="A7" s="87">
        <v>2</v>
      </c>
      <c r="B7" s="90" t="s">
        <v>74</v>
      </c>
      <c r="C7" s="97">
        <v>507</v>
      </c>
      <c r="D7" s="97">
        <v>835418.97</v>
      </c>
      <c r="E7" s="97">
        <v>376</v>
      </c>
      <c r="F7" s="97">
        <v>713457.33</v>
      </c>
      <c r="G7" s="97">
        <v>9</v>
      </c>
      <c r="H7" s="97">
        <v>92754.2</v>
      </c>
      <c r="I7" s="97">
        <v>49</v>
      </c>
      <c r="J7" s="97">
        <v>39486.67</v>
      </c>
      <c r="K7" s="97">
        <v>69</v>
      </c>
      <c r="L7" s="97">
        <v>58952.9900000001</v>
      </c>
    </row>
    <row r="8" spans="1:12" ht="16.5" customHeight="1">
      <c r="A8" s="87">
        <v>3</v>
      </c>
      <c r="B8" s="91" t="s">
        <v>75</v>
      </c>
      <c r="C8" s="97">
        <v>277</v>
      </c>
      <c r="D8" s="97">
        <v>612309.38</v>
      </c>
      <c r="E8" s="97">
        <v>265</v>
      </c>
      <c r="F8" s="97">
        <v>583722.98</v>
      </c>
      <c r="G8" s="97">
        <v>8</v>
      </c>
      <c r="H8" s="97">
        <v>92370</v>
      </c>
      <c r="I8" s="97">
        <v>2</v>
      </c>
      <c r="J8" s="97">
        <v>1681.6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230</v>
      </c>
      <c r="D9" s="97">
        <v>223109.59</v>
      </c>
      <c r="E9" s="97">
        <v>111</v>
      </c>
      <c r="F9" s="97">
        <v>129734.35</v>
      </c>
      <c r="G9" s="97">
        <v>1</v>
      </c>
      <c r="H9" s="97">
        <v>384.2</v>
      </c>
      <c r="I9" s="97">
        <v>47</v>
      </c>
      <c r="J9" s="97">
        <v>37805.07</v>
      </c>
      <c r="K9" s="97">
        <v>69</v>
      </c>
      <c r="L9" s="97">
        <v>58952.9900000001</v>
      </c>
    </row>
    <row r="10" spans="1:12" ht="19.5" customHeight="1">
      <c r="A10" s="87">
        <v>5</v>
      </c>
      <c r="B10" s="90" t="s">
        <v>77</v>
      </c>
      <c r="C10" s="97">
        <v>238</v>
      </c>
      <c r="D10" s="97">
        <v>220289.6</v>
      </c>
      <c r="E10" s="97">
        <v>194</v>
      </c>
      <c r="F10" s="97">
        <v>191941.36</v>
      </c>
      <c r="G10" s="97">
        <v>3</v>
      </c>
      <c r="H10" s="97">
        <v>2386.6</v>
      </c>
      <c r="I10" s="97">
        <v>30</v>
      </c>
      <c r="J10" s="97">
        <v>24055.14</v>
      </c>
      <c r="K10" s="97">
        <v>13</v>
      </c>
      <c r="L10" s="97">
        <v>10510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33632</v>
      </c>
      <c r="E11" s="97">
        <v>11</v>
      </c>
      <c r="F11" s="97">
        <v>23185.06</v>
      </c>
      <c r="G11" s="97"/>
      <c r="H11" s="97"/>
      <c r="I11" s="97">
        <v>5</v>
      </c>
      <c r="J11" s="97">
        <v>3674.6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222</v>
      </c>
      <c r="D12" s="97">
        <v>186657.6</v>
      </c>
      <c r="E12" s="97">
        <v>183</v>
      </c>
      <c r="F12" s="97">
        <v>168756.3</v>
      </c>
      <c r="G12" s="97">
        <v>3</v>
      </c>
      <c r="H12" s="97">
        <v>2386.6</v>
      </c>
      <c r="I12" s="97">
        <v>25</v>
      </c>
      <c r="J12" s="97">
        <v>20380.54</v>
      </c>
      <c r="K12" s="97">
        <v>13</v>
      </c>
      <c r="L12" s="97">
        <v>10510</v>
      </c>
    </row>
    <row r="13" spans="1:12" ht="15" customHeight="1">
      <c r="A13" s="87">
        <v>8</v>
      </c>
      <c r="B13" s="90" t="s">
        <v>18</v>
      </c>
      <c r="C13" s="97">
        <v>132</v>
      </c>
      <c r="D13" s="97">
        <v>110985.6</v>
      </c>
      <c r="E13" s="97">
        <v>121</v>
      </c>
      <c r="F13" s="97">
        <v>99300.6000000002</v>
      </c>
      <c r="G13" s="97">
        <v>2</v>
      </c>
      <c r="H13" s="97">
        <v>1681.6</v>
      </c>
      <c r="I13" s="97">
        <v>8</v>
      </c>
      <c r="J13" s="97">
        <v>5777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86</v>
      </c>
      <c r="D15" s="97">
        <v>38046.2000000001</v>
      </c>
      <c r="E15" s="97">
        <v>81</v>
      </c>
      <c r="F15" s="97">
        <v>37548.4000000001</v>
      </c>
      <c r="G15" s="97">
        <v>2</v>
      </c>
      <c r="H15" s="97">
        <v>768.4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2522.4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83</v>
      </c>
      <c r="D17" s="97">
        <v>34893.2000000001</v>
      </c>
      <c r="E17" s="97">
        <v>78</v>
      </c>
      <c r="F17" s="97">
        <v>35026.0000000001</v>
      </c>
      <c r="G17" s="97">
        <v>2</v>
      </c>
      <c r="H17" s="97">
        <v>768.4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273</v>
      </c>
      <c r="D18" s="97">
        <v>57384.5999999998</v>
      </c>
      <c r="E18" s="97">
        <v>152</v>
      </c>
      <c r="F18" s="97">
        <v>33211.6600000001</v>
      </c>
      <c r="G18" s="97"/>
      <c r="H18" s="97"/>
      <c r="I18" s="97">
        <v>55</v>
      </c>
      <c r="J18" s="97">
        <v>11524.8</v>
      </c>
      <c r="K18" s="97">
        <v>67</v>
      </c>
      <c r="L18" s="97">
        <v>14083.4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525.5</v>
      </c>
      <c r="E19" s="97">
        <v>5</v>
      </c>
      <c r="F19" s="97">
        <v>526.4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1681.6</v>
      </c>
      <c r="E39" s="96">
        <f t="shared" si="3"/>
        <v>2</v>
      </c>
      <c r="F39" s="96">
        <f t="shared" si="3"/>
        <v>840.8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1681.6</v>
      </c>
      <c r="E40" s="97">
        <f t="shared" si="4"/>
        <v>2</v>
      </c>
      <c r="F40" s="97">
        <f t="shared" si="4"/>
        <v>840.8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13</v>
      </c>
      <c r="D50" s="96">
        <f t="shared" si="5"/>
        <v>491.87</v>
      </c>
      <c r="E50" s="96">
        <f t="shared" si="5"/>
        <v>13</v>
      </c>
      <c r="F50" s="96">
        <f t="shared" si="5"/>
        <v>531.9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233.32</v>
      </c>
      <c r="E51" s="97">
        <v>9</v>
      </c>
      <c r="F51" s="97">
        <v>273.1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132.43</v>
      </c>
      <c r="E54" s="97">
        <v>2</v>
      </c>
      <c r="F54" s="97">
        <v>132.6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619</v>
      </c>
      <c r="D55" s="96">
        <v>260227.599999997</v>
      </c>
      <c r="E55" s="96"/>
      <c r="F55" s="96"/>
      <c r="G55" s="96"/>
      <c r="H55" s="96"/>
      <c r="I55" s="96">
        <v>619</v>
      </c>
      <c r="J55" s="96">
        <v>260227.599999997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1875</v>
      </c>
      <c r="D56" s="96">
        <f t="shared" si="6"/>
        <v>1525051.5399999975</v>
      </c>
      <c r="E56" s="96">
        <f t="shared" si="6"/>
        <v>944</v>
      </c>
      <c r="F56" s="96">
        <f t="shared" si="6"/>
        <v>1077358.4500000002</v>
      </c>
      <c r="G56" s="96">
        <f t="shared" si="6"/>
        <v>16</v>
      </c>
      <c r="H56" s="96">
        <f t="shared" si="6"/>
        <v>97590.8</v>
      </c>
      <c r="I56" s="96">
        <f t="shared" si="6"/>
        <v>761</v>
      </c>
      <c r="J56" s="96">
        <f t="shared" si="6"/>
        <v>341071.209999997</v>
      </c>
      <c r="K56" s="96">
        <f t="shared" si="6"/>
        <v>153</v>
      </c>
      <c r="L56" s="96">
        <f t="shared" si="6"/>
        <v>85648.3900000001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&amp;L1E3EC08E&amp;CФорма № 10, Підрозділ: Вільнянський районний суд Запорізької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B33" sqref="B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146</v>
      </c>
      <c r="F4" s="93">
        <f>SUM(F5:F25)</f>
        <v>80474.29000000001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8</v>
      </c>
      <c r="F5" s="95">
        <v>7534.89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</v>
      </c>
      <c r="F6" s="95">
        <v>1681.6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128</v>
      </c>
      <c r="F7" s="95">
        <v>65372.2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1681.6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2522.4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2</v>
      </c>
      <c r="F23" s="95">
        <v>840.8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126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127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128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125</v>
      </c>
      <c r="D34" s="153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 display="inbox@vl.zp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&amp;L1E3EC08E&amp;CФорма № 10, Підрозділ: Вільнянський районний суд Запорізької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2021-01-14T06:21:51Z</cp:lastPrinted>
  <dcterms:created xsi:type="dcterms:W3CDTF">2015-09-09T10:27:37Z</dcterms:created>
  <dcterms:modified xsi:type="dcterms:W3CDTF">2021-01-14T06:22:55Z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10_00314_4.2020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1E3EC08E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