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<sst xmlns="http://schemas.openxmlformats.org/spreadsheetml/2006/main" count="154" uniqueCount="128">
  <si>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</si>
  <si>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</si>
  <si>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</si>
  <si>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</si>
  <si>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</si>
  <si>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</si>
  <si>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</si>
  <si>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</si>
  <si>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</si>
  <si>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</si>
  <si>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</si>
  <si>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</si>
  <si>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</si>
  <si>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</si>
  <si>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</si>
  <si>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</si>
  <si>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</si>
  <si>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</si>
  <si>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</si>
  <si>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</si>
  <si>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</si>
  <si>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</si>
  <si>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</si>
  <si>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</si>
  <si>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</si>
  <si>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</si>
  <si>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</si>
  <si>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</si>
  <si>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</si>
  <si>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</si>
  <si>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</si>
  <si>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</si>
  <si>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</si>
  <si>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</si>
  <si>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</si>
  <si>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</si>
  <si>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</si>
  <si>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</si>
  <si>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</si>
  <si>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</si>
  <si>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</si>
  <si>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</si>
  <si>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</si>
  <si>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</si>
  <si>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</si>
  <si>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</si>
  <si>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</si>
  <si>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</si>
  <si>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</si>
  <si>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</si>
  <si>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</si>
  <si>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</si>
  <si>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</si>
  <si>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</si>
  <si>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</si>
  <si>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</si>
  <si>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</si>
  <si>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</si>
  <si>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</si>
  <si>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</si>
  <si>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</si>
  <si>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</si>
  <si>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</si>
  <si>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</si>
  <si>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</si>
  <si>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</si>
  <si>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</si>
  <si>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</si>
  <si>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</si>
  <si>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</si>
  <si>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</si>
  <si>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</si>
  <si>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</si>
  <si>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</si>
  <si>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</si>
  <si>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</si>
  <si>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</si>
  <si>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</si>
  <si>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</si>
  <si>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</si>
  <si>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</si>
  <si>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</si>
  <si>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</si>
  <si>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</si>
  <si>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</si>
  <si>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</si>
  <si>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</si>
  <si>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</si>
  <si>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</si>
  <si>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</si>
  <si>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</si>
  <si>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</si>
  <si>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</si>
  <si>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</si>
  <si>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</si>
  <si>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</si>
  <si>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</si>
  <si>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</si>
  <si>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</si>
  <si>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</si>
  <si>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</si>
  <si>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</si>
  <si>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</si>
  <si>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</si>
  <si>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</si>
  <si>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</si>
  <si>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</si>
  <si>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</si>
  <si>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</si>
  <si>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</si>
  <si>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</si>
  <si>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</si>
  <si>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</si>
  <si>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</si>
  <si>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</si>
  <si>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</si>
  <si>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</si>
  <si>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</si>
  <si>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</si>
  <si>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Вільнянський районний суд Запорізької області</t>
  </si>
  <si>
    <t>70002. Запорізька область.м. Вільнянськ</t>
  </si>
  <si>
    <t>вул. Бочарова</t>
  </si>
  <si>
    <t/>
  </si>
  <si>
    <t>Т.О. Ротко</t>
  </si>
  <si>
    <t>1 липня 2021 року</t>
  </si>
  <si>
    <t>І.О.Кононенко</t>
  </si>
  <si>
    <t>(06143)41464</t>
  </si>
  <si>
    <t>inbox@vl.zp.court.gov.ua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</si>
</sst>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49" fontId="46" fillId="0" borderId="24" xfId="42" applyNumberForma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&amp;LEB28F838&amp;C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689</v>
      </c>
      <c r="D6" s="96">
        <f t="shared" si="0"/>
        <v>661731.76</v>
      </c>
      <c r="E6" s="96">
        <f t="shared" si="0"/>
        <v>552</v>
      </c>
      <c r="F6" s="96">
        <f t="shared" si="0"/>
        <v>565324.1599999999</v>
      </c>
      <c r="G6" s="96">
        <f t="shared" si="0"/>
        <v>19</v>
      </c>
      <c r="H6" s="96">
        <f t="shared" si="0"/>
        <v>23003.24</v>
      </c>
      <c r="I6" s="96">
        <f t="shared" si="0"/>
        <v>72</v>
      </c>
      <c r="J6" s="96">
        <f t="shared" si="0"/>
        <v>51190.54</v>
      </c>
      <c r="K6" s="96">
        <f t="shared" si="0"/>
        <v>63</v>
      </c>
      <c r="L6" s="96">
        <f t="shared" si="0"/>
        <v>45249.3</v>
      </c>
    </row>
    <row r="7" spans="1:12" ht="16.5" customHeight="1">
      <c r="A7" s="87">
        <v>2</v>
      </c>
      <c r="B7" s="90" t="s">
        <v>74</v>
      </c>
      <c r="C7" s="97">
        <v>198</v>
      </c>
      <c r="D7" s="97">
        <v>381500.26</v>
      </c>
      <c r="E7" s="97">
        <v>141</v>
      </c>
      <c r="F7" s="97">
        <v>303837.76</v>
      </c>
      <c r="G7" s="97">
        <v>12</v>
      </c>
      <c r="H7" s="97">
        <v>19556.34</v>
      </c>
      <c r="I7" s="97">
        <v>33</v>
      </c>
      <c r="J7" s="97">
        <v>29492.7</v>
      </c>
      <c r="K7" s="97">
        <v>25</v>
      </c>
      <c r="L7" s="97">
        <v>26616.3</v>
      </c>
    </row>
    <row r="8" spans="1:12" ht="16.5" customHeight="1">
      <c r="A8" s="87">
        <v>3</v>
      </c>
      <c r="B8" s="91" t="s">
        <v>75</v>
      </c>
      <c r="C8" s="97">
        <v>106</v>
      </c>
      <c r="D8" s="97">
        <v>250770.31</v>
      </c>
      <c r="E8" s="97">
        <v>100</v>
      </c>
      <c r="F8" s="97">
        <v>231551.85</v>
      </c>
      <c r="G8" s="97">
        <v>8</v>
      </c>
      <c r="H8" s="97">
        <v>14031</v>
      </c>
      <c r="I8" s="97">
        <v>2</v>
      </c>
      <c r="J8" s="97">
        <v>19.95</v>
      </c>
      <c r="K8" s="97"/>
      <c r="L8" s="97"/>
    </row>
    <row r="9" spans="1:12" ht="16.5" customHeight="1">
      <c r="A9" s="87">
        <v>4</v>
      </c>
      <c r="B9" s="91" t="s">
        <v>76</v>
      </c>
      <c r="C9" s="97">
        <v>92</v>
      </c>
      <c r="D9" s="97">
        <v>130729.95</v>
      </c>
      <c r="E9" s="97">
        <v>41</v>
      </c>
      <c r="F9" s="97">
        <v>72285.91</v>
      </c>
      <c r="G9" s="97">
        <v>4</v>
      </c>
      <c r="H9" s="97">
        <v>5525.34</v>
      </c>
      <c r="I9" s="97">
        <v>31</v>
      </c>
      <c r="J9" s="97">
        <v>29472.75</v>
      </c>
      <c r="K9" s="97">
        <v>25</v>
      </c>
      <c r="L9" s="97">
        <v>26616.3</v>
      </c>
    </row>
    <row r="10" spans="1:12" ht="19.5" customHeight="1">
      <c r="A10" s="87">
        <v>5</v>
      </c>
      <c r="B10" s="90" t="s">
        <v>77</v>
      </c>
      <c r="C10" s="97">
        <v>128</v>
      </c>
      <c r="D10" s="97">
        <v>137562</v>
      </c>
      <c r="E10" s="97">
        <v>98</v>
      </c>
      <c r="F10" s="97">
        <v>134394.1</v>
      </c>
      <c r="G10" s="97">
        <v>1</v>
      </c>
      <c r="H10" s="97">
        <v>840.8</v>
      </c>
      <c r="I10" s="97">
        <v>19</v>
      </c>
      <c r="J10" s="97">
        <v>16644.84</v>
      </c>
      <c r="K10" s="97">
        <v>13</v>
      </c>
      <c r="L10" s="97">
        <v>12050</v>
      </c>
    </row>
    <row r="11" spans="1:12" ht="19.5" customHeight="1">
      <c r="A11" s="87">
        <v>6</v>
      </c>
      <c r="B11" s="91" t="s">
        <v>78</v>
      </c>
      <c r="C11" s="97">
        <v>15</v>
      </c>
      <c r="D11" s="97">
        <v>34050</v>
      </c>
      <c r="E11" s="97">
        <v>4</v>
      </c>
      <c r="F11" s="97">
        <v>29510</v>
      </c>
      <c r="G11" s="97"/>
      <c r="H11" s="97"/>
      <c r="I11" s="97">
        <v>7</v>
      </c>
      <c r="J11" s="97">
        <v>6348.6</v>
      </c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113</v>
      </c>
      <c r="D12" s="97">
        <v>103512</v>
      </c>
      <c r="E12" s="97">
        <v>94</v>
      </c>
      <c r="F12" s="97">
        <v>104884.1</v>
      </c>
      <c r="G12" s="97">
        <v>1</v>
      </c>
      <c r="H12" s="97">
        <v>840.8</v>
      </c>
      <c r="I12" s="97">
        <v>12</v>
      </c>
      <c r="J12" s="97">
        <v>10296.24</v>
      </c>
      <c r="K12" s="97">
        <v>12</v>
      </c>
      <c r="L12" s="97">
        <v>9780</v>
      </c>
    </row>
    <row r="13" spans="1:12" ht="15" customHeight="1">
      <c r="A13" s="87">
        <v>8</v>
      </c>
      <c r="B13" s="90" t="s">
        <v>18</v>
      </c>
      <c r="C13" s="97">
        <v>63</v>
      </c>
      <c r="D13" s="97">
        <v>58112</v>
      </c>
      <c r="E13" s="97">
        <v>58</v>
      </c>
      <c r="F13" s="97">
        <v>51634.7</v>
      </c>
      <c r="G13" s="97">
        <v>3</v>
      </c>
      <c r="H13" s="97">
        <v>1748.9</v>
      </c>
      <c r="I13" s="97">
        <v>1</v>
      </c>
      <c r="J13" s="97">
        <v>840.8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74</v>
      </c>
      <c r="D15" s="97">
        <v>33596</v>
      </c>
      <c r="E15" s="97">
        <v>72</v>
      </c>
      <c r="F15" s="97">
        <v>34242.29</v>
      </c>
      <c r="G15" s="97">
        <v>1</v>
      </c>
      <c r="H15" s="97">
        <v>420</v>
      </c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74</v>
      </c>
      <c r="D17" s="97">
        <v>33596</v>
      </c>
      <c r="E17" s="97">
        <v>72</v>
      </c>
      <c r="F17" s="97">
        <v>34242.29</v>
      </c>
      <c r="G17" s="97">
        <v>1</v>
      </c>
      <c r="H17" s="97">
        <v>420</v>
      </c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223</v>
      </c>
      <c r="D18" s="97">
        <v>50621</v>
      </c>
      <c r="E18" s="97">
        <v>180</v>
      </c>
      <c r="F18" s="97">
        <v>40874.81</v>
      </c>
      <c r="G18" s="97">
        <v>2</v>
      </c>
      <c r="H18" s="97">
        <v>437.2</v>
      </c>
      <c r="I18" s="97">
        <v>19</v>
      </c>
      <c r="J18" s="97">
        <v>4212.2</v>
      </c>
      <c r="K18" s="97">
        <v>23</v>
      </c>
      <c r="L18" s="97">
        <v>5221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9</v>
      </c>
      <c r="D39" s="96">
        <f t="shared" si="3"/>
        <v>8172</v>
      </c>
      <c r="E39" s="96">
        <f t="shared" si="3"/>
        <v>9</v>
      </c>
      <c r="F39" s="96">
        <f t="shared" si="3"/>
        <v>7129.6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9</v>
      </c>
      <c r="D40" s="97">
        <f t="shared" si="4"/>
        <v>8172</v>
      </c>
      <c r="E40" s="97">
        <f t="shared" si="4"/>
        <v>9</v>
      </c>
      <c r="F40" s="97">
        <f t="shared" si="4"/>
        <v>7129.6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8172</v>
      </c>
      <c r="E44" s="97">
        <v>9</v>
      </c>
      <c r="F44" s="97">
        <v>7129.6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8172</v>
      </c>
      <c r="E46" s="97">
        <v>9</v>
      </c>
      <c r="F46" s="97">
        <v>7129.6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231</v>
      </c>
      <c r="D55" s="96">
        <v>104874</v>
      </c>
      <c r="E55" s="96"/>
      <c r="F55" s="96"/>
      <c r="G55" s="96"/>
      <c r="H55" s="96"/>
      <c r="I55" s="96">
        <v>231</v>
      </c>
      <c r="J55" s="96">
        <v>104874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929</v>
      </c>
      <c r="D56" s="96">
        <f t="shared" si="6"/>
        <v>774777.76</v>
      </c>
      <c r="E56" s="96">
        <f t="shared" si="6"/>
        <v>561</v>
      </c>
      <c r="F56" s="96">
        <f t="shared" si="6"/>
        <v>572453.7599999999</v>
      </c>
      <c r="G56" s="96">
        <f t="shared" si="6"/>
        <v>19</v>
      </c>
      <c r="H56" s="96">
        <f t="shared" si="6"/>
        <v>23003.24</v>
      </c>
      <c r="I56" s="96">
        <f t="shared" si="6"/>
        <v>303</v>
      </c>
      <c r="J56" s="96">
        <f t="shared" si="6"/>
        <v>156064.54</v>
      </c>
      <c r="K56" s="96">
        <f t="shared" si="6"/>
        <v>63</v>
      </c>
      <c r="L56" s="96">
        <f t="shared" si="6"/>
        <v>45249.3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&amp;LEB28F838&amp;CФорма № 10, Підрозділ: Вільнянський районний суд Запорізької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B25">
      <selection activeCell="C34" sqref="C34:D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55</v>
      </c>
      <c r="F4" s="93">
        <f>SUM(F5:F25)</f>
        <v>37739.3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3106.3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27013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3534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125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126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5" t="s">
        <v>127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hyperlinks>
    <hyperlink ref="C34" r:id="rId1" display="inbox@vl.zp.court.gov.ua"/>
  </hyperlink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2"/>
  <headerFooter>
    <oddFooter>&amp;LEB28F838&amp;CФорма № 10, Підрозділ: Вільнянський районний суд Запорізької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2021-07-08T05:16:17Z</cp:lastPrinted>
  <dcterms:created xsi:type="dcterms:W3CDTF">2015-09-09T10:27:37Z</dcterms:created>
  <dcterms:modified xsi:type="dcterms:W3CDTF">2021-07-08T05:18:41Z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10_00314_2.2021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EB28F838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