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<sst xmlns="http://schemas.openxmlformats.org/spreadsheetml/2006/main" count="6636" uniqueCount="2441">
  <si>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</si>
  <si>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</si>
  <si>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</si>
  <si>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</si>
  <si>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</si>
  <si>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</si>
  <si>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</si>
  <si>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</si>
  <si>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</si>
  <si>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</si>
  <si>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</si>
  <si>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</si>
  <si>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</si>
  <si>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</si>
  <si>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</si>
  <si>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</si>
  <si>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</si>
  <si>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</si>
  <si>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</si>
  <si>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</si>
  <si>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</si>
  <si>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</si>
  <si>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</si>
  <si>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</si>
  <si>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</si>
  <si>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</si>
  <si>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</si>
  <si>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</si>
  <si>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</si>
  <si>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</si>
  <si>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</si>
  <si>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</si>
  <si>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</si>
  <si>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</si>
  <si>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</si>
  <si>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</si>
  <si>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</si>
  <si>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</si>
  <si>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</si>
  <si>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</si>
  <si>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</si>
  <si>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</si>
  <si>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</si>
  <si>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</si>
  <si>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</si>
  <si>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</si>
  <si>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</si>
  <si>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</si>
  <si>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</si>
  <si>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</si>
  <si>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</si>
  <si>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</si>
  <si>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</si>
  <si>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</si>
  <si>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</si>
  <si>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</si>
  <si>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</si>
  <si>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</si>
  <si>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</si>
  <si>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</si>
  <si>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</si>
  <si>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</si>
  <si>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</si>
  <si>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</si>
  <si>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</si>
  <si>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</si>
  <si>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</si>
  <si>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</si>
  <si>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</si>
  <si>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</si>
  <si>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</si>
  <si>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</si>
  <si>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</si>
  <si>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</si>
  <si>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</si>
  <si>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</si>
  <si>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</si>
  <si>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</si>
  <si>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</si>
  <si>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</si>
  <si>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</si>
  <si>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</si>
  <si>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</si>
  <si>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</si>
  <si>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</si>
  <si>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</si>
  <si>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</si>
  <si>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</si>
  <si>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</si>
  <si>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</si>
  <si>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</si>
  <si>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</si>
  <si>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</si>
  <si>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</si>
  <si>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</si>
  <si>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</si>
  <si>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</si>
  <si>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</si>
  <si>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</si>
  <si>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</si>
  <si>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</si>
  <si>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</si>
  <si>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</si>
  <si>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</si>
  <si>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</si>
  <si>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</si>
  <si>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</si>
  <si>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</si>
  <si>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</si>
  <si>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</si>
  <si>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</si>
  <si>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</si>
  <si>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</si>
  <si>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</si>
  <si>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</si>
  <si>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</si>
  <si>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</si>
  <si>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</si>
  <si>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</si>
  <si>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</si>
  <si>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</si>
  <si>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</si>
  <si>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</si>
  <si>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</si>
  <si>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</si>
  <si>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</si>
  <si>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</si>
  <si>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</si>
  <si>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</si>
  <si>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</si>
  <si>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</si>
  <si>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</si>
  <si>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</si>
  <si>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</si>
  <si>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</si>
  <si>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</si>
  <si>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</si>
  <si>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</si>
  <si>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</si>
  <si>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</si>
  <si>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</si>
  <si>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</si>
  <si>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</si>
  <si>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</si>
  <si>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</si>
  <si>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</si>
  <si>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</si>
  <si>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</si>
  <si>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</si>
  <si>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</si>
  <si>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</si>
  <si>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</si>
  <si>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</si>
  <si>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</si>
  <si>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</si>
  <si>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</si>
  <si>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</si>
  <si>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</si>
  <si>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</si>
  <si>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</si>
  <si>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</si>
  <si>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</si>
  <si>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</si>
  <si>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</si>
  <si>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</si>
  <si>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</si>
  <si>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</si>
  <si>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</si>
  <si>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</si>
  <si>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</si>
  <si>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</si>
  <si>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</si>
  <si>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</si>
  <si>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</si>
  <si>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</si>
  <si>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</si>
  <si>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</si>
  <si>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</si>
  <si>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</si>
  <si>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</si>
  <si>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</si>
  <si>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</si>
  <si>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</si>
  <si>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</si>
  <si>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</si>
  <si>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</si>
  <si>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</si>
  <si>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</si>
  <si>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</si>
  <si>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</si>
  <si>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</si>
  <si>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</si>
  <si>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</si>
  <si>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</si>
  <si>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</si>
  <si>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</si>
  <si>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</si>
  <si>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</si>
  <si>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</si>
  <si>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</si>
  <si>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</si>
  <si>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</si>
  <si>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</si>
  <si>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</si>
  <si>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</si>
  <si>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</si>
  <si>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</si>
  <si>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</si>
  <si>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</si>
  <si>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</si>
  <si>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</si>
  <si>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</si>
  <si>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</si>
  <si>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</si>
  <si>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</si>
  <si>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</si>
  <si>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</si>
  <si>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</si>
  <si>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</si>
  <si>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</si>
  <si>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</si>
  <si>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</si>
  <si>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</si>
  <si>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</si>
  <si>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</si>
  <si>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</si>
  <si>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</si>
  <si>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</si>
  <si>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</si>
  <si>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</si>
  <si>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</si>
  <si>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</si>
  <si>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</si>
  <si>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</si>
  <si>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</si>
  <si>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</si>
  <si>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</si>
  <si>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</si>
  <si>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</si>
  <si>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</si>
  <si>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</si>
  <si>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</si>
  <si>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</si>
  <si>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</si>
  <si>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</si>
  <si>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</si>
  <si>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</si>
  <si>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</si>
  <si>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</si>
  <si>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</si>
  <si>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</si>
  <si>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</si>
  <si>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</si>
  <si>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</si>
  <si>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</si>
  <si>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</si>
  <si>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</si>
  <si>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</si>
  <si>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</si>
  <si>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</si>
  <si>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</si>
  <si>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</si>
  <si>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</si>
  <si>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</si>
  <si>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</si>
  <si>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</si>
  <si>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</si>
  <si>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</si>
  <si>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</si>
  <si>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</si>
  <si>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</si>
  <si>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</si>
  <si>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</si>
  <si>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</si>
  <si>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</si>
  <si>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</si>
  <si>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</si>
  <si>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</si>
  <si>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</si>
  <si>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</si>
  <si>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</si>
  <si>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</si>
  <si>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</si>
  <si>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</si>
  <si>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</si>
  <si>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</si>
  <si>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</si>
  <si>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</si>
  <si>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</si>
  <si>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</si>
  <si>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</si>
  <si>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</si>
  <si>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</si>
  <si>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</si>
  <si>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</si>
  <si>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</si>
  <si>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</si>
  <si>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</si>
  <si>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</si>
  <si>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</si>
  <si>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</si>
  <si>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</si>
  <si>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</si>
  <si>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</si>
  <si>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</si>
  <si>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</si>
  <si>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</si>
  <si>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</si>
  <si>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</si>
  <si>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</si>
  <si>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</si>
  <si>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</si>
  <si>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</si>
  <si>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</si>
  <si>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</si>
  <si>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</si>
  <si>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</si>
  <si>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</si>
  <si>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</si>
  <si>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</si>
  <si>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</si>
  <si>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</si>
  <si>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</si>
  <si>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</si>
  <si>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</si>
  <si>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</si>
  <si>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</si>
  <si>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</si>
  <si>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</si>
  <si>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</si>
  <si>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</si>
  <si>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</si>
  <si>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</si>
  <si>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</si>
  <si>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</si>
  <si>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</si>
  <si>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</si>
  <si>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</si>
  <si>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</si>
  <si>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</si>
  <si>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</si>
  <si>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</si>
  <si>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</si>
  <si>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</si>
  <si>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</si>
  <si>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</si>
  <si>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</si>
  <si>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</si>
  <si>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</si>
  <si>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</si>
  <si>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</si>
  <si>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</si>
  <si>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</si>
  <si>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</si>
  <si>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</si>
  <si>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</si>
  <si>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</si>
  <si>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</si>
  <si>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</si>
  <si>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</si>
  <si>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</si>
  <si>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</si>
  <si>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</si>
  <si>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</si>
  <si>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</si>
  <si>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</si>
  <si>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</si>
  <si>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</si>
  <si>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</si>
  <si>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</si>
  <si>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</si>
  <si>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</si>
  <si>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</si>
  <si>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</si>
  <si>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</si>
  <si>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</si>
  <si>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</si>
  <si>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</si>
  <si>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</si>
  <si>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</si>
  <si>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</si>
  <si>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</si>
  <si>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</si>
  <si>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</si>
  <si>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</si>
  <si>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</si>
  <si>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</si>
  <si>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</si>
  <si>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</si>
  <si>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</si>
  <si>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</si>
  <si>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</si>
  <si>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</si>
  <si>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</si>
  <si>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</si>
  <si>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</si>
  <si>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</si>
  <si>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</si>
  <si>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</si>
  <si>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</si>
  <si>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</si>
  <si>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</si>
  <si>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</si>
  <si>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</si>
  <si>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</si>
  <si>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</si>
  <si>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</si>
  <si>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</si>
  <si>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</si>
  <si>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</si>
  <si>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</si>
  <si>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</si>
  <si>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</si>
  <si>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</si>
  <si>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</si>
  <si>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</si>
  <si>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</si>
  <si>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</si>
  <si>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</si>
  <si>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</si>
  <si>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</si>
  <si>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</si>
  <si>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</si>
  <si>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</si>
  <si>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</si>
  <si>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</si>
  <si>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</si>
  <si>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</si>
  <si>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</si>
  <si>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</si>
  <si>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</si>
  <si>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</si>
  <si>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</si>
  <si>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</si>
  <si>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</si>
  <si>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</si>
  <si>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</si>
  <si>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</si>
  <si>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</si>
  <si>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</si>
  <si>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</si>
  <si>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</si>
  <si>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</si>
  <si>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</si>
  <si>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</si>
  <si>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</si>
  <si>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</si>
  <si>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</si>
  <si>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</si>
  <si>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</si>
  <si>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</si>
  <si>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</si>
  <si>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</si>
  <si>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</si>
  <si>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</si>
  <si>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</si>
  <si>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</si>
  <si>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</si>
  <si>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</si>
  <si>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</si>
  <si>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</si>
  <si>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</si>
  <si>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</si>
  <si>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</si>
  <si>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</si>
  <si>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</si>
  <si>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</si>
  <si>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</si>
  <si>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</si>
  <si>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</si>
  <si>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</si>
  <si>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</si>
  <si>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</si>
  <si>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</si>
  <si>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</si>
  <si>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</si>
  <si>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</si>
  <si>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</si>
  <si>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</si>
  <si>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</si>
  <si>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</si>
  <si>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</si>
  <si>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</si>
  <si>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</si>
  <si>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</si>
  <si>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</si>
  <si>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</si>
  <si>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</si>
  <si>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</si>
  <si>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</si>
  <si>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</si>
  <si>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</si>
  <si>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</si>
  <si>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</si>
  <si>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</si>
  <si>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</si>
  <si>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</si>
  <si>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</si>
  <si>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</si>
  <si>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</si>
  <si>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</si>
  <si>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</si>
  <si>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</si>
  <si>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</si>
  <si>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</si>
  <si>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</si>
  <si>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</si>
  <si>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</si>
  <si>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</si>
  <si>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</si>
  <si>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</si>
  <si>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</si>
  <si>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</si>
  <si>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</si>
  <si>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</si>
  <si>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</si>
  <si>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</si>
  <si>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</si>
  <si>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</si>
  <si>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</si>
  <si>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</si>
  <si>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</si>
  <si>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</si>
  <si>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</si>
  <si>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</si>
  <si>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</si>
  <si>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</si>
  <si>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</si>
  <si>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</si>
  <si>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</si>
  <si>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</si>
  <si>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</si>
  <si>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</si>
  <si>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</si>
  <si>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</si>
  <si>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</si>
  <si>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</si>
  <si>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</si>
  <si>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</si>
  <si>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</si>
  <si>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</si>
  <si>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</si>
  <si>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</si>
  <si>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</si>
  <si>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</si>
  <si>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</si>
  <si>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</si>
  <si>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</si>
  <si>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</si>
  <si>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</si>
  <si>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</si>
  <si>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</si>
  <si>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</si>
  <si>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</si>
  <si>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</si>
  <si>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</si>
  <si>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</si>
  <si>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</si>
  <si>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</si>
  <si>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</si>
  <si>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</si>
  <si>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</si>
  <si>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</si>
  <si>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</si>
  <si>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</si>
  <si>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</si>
  <si>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</si>
  <si>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</si>
  <si>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</si>
  <si>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</si>
  <si>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</si>
  <si>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</si>
  <si>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</si>
  <si>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</si>
  <si>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</si>
  <si>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</si>
  <si>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</si>
  <si>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</si>
  <si>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</si>
  <si>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</si>
  <si>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</si>
  <si>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</si>
  <si>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</si>
  <si>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</si>
  <si>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</si>
  <si>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</si>
  <si>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</si>
  <si>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</si>
  <si>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</si>
  <si>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</si>
  <si>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</si>
  <si>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</si>
  <si>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</si>
  <si>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</si>
  <si>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</si>
  <si>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</si>
  <si>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</si>
  <si>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</si>
  <si>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</si>
  <si>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</si>
  <si>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</si>
  <si>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</si>
  <si>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</si>
  <si>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</si>
  <si>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</si>
  <si>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</si>
  <si>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</si>
  <si>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</si>
  <si>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</si>
  <si>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</si>
  <si>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</si>
  <si>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</si>
  <si>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</si>
  <si>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</si>
  <si>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</si>
  <si>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</si>
  <si>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</si>
  <si>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</si>
  <si>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</si>
  <si>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</si>
  <si>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</si>
  <si>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</si>
  <si>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</si>
  <si>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</si>
  <si>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</si>
  <si>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</si>
  <si>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</si>
  <si>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</si>
  <si>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</si>
  <si>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</si>
  <si>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</si>
  <si>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</si>
  <si>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</si>
  <si>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</si>
  <si>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</si>
  <si>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</si>
  <si>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</si>
  <si>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</si>
  <si>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</si>
  <si>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</si>
  <si>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</si>
  <si>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</si>
  <si>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</si>
  <si>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</si>
  <si>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</si>
  <si>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</si>
  <si>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</si>
  <si>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</si>
  <si>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</si>
  <si>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</si>
  <si>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</si>
  <si>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</si>
  <si>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</si>
  <si>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</si>
  <si>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</si>
  <si>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</si>
  <si>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</si>
  <si>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</si>
  <si>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</si>
  <si>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</si>
  <si>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</si>
  <si>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</si>
  <si>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</si>
  <si>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</si>
  <si>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</si>
  <si>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</si>
  <si>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</si>
  <si>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</si>
  <si>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</si>
  <si>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</si>
  <si>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</si>
  <si>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</si>
  <si>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</si>
  <si>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</si>
  <si>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</si>
  <si>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</si>
  <si>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</si>
  <si>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</si>
  <si>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</si>
  <si>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</si>
  <si>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</si>
  <si>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</si>
  <si>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</si>
  <si>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</si>
  <si>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</si>
  <si>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</si>
  <si>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</si>
  <si>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</si>
  <si>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</si>
  <si>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</si>
  <si>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</si>
  <si>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</si>
  <si>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</si>
  <si>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</si>
  <si>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</si>
  <si>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</si>
  <si>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</si>
  <si>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</si>
  <si>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</si>
  <si>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</si>
  <si>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</si>
  <si>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</si>
  <si>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</si>
  <si>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</si>
  <si>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</si>
  <si>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</si>
  <si>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</si>
  <si>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</si>
  <si>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</si>
  <si>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</si>
  <si>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</si>
  <si>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</si>
  <si>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</si>
  <si>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</si>
  <si>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</si>
  <si>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</si>
  <si>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</si>
  <si>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</si>
  <si>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</si>
  <si>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</si>
  <si>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</si>
  <si>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</si>
  <si>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</si>
  <si>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</si>
  <si>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</si>
  <si>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</si>
  <si>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</si>
  <si>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</si>
  <si>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</si>
  <si>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</si>
  <si>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</si>
  <si>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</si>
  <si>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</si>
  <si>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</si>
  <si>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</si>
  <si>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</si>
  <si>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</si>
  <si>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</si>
  <si>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</si>
  <si>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</si>
  <si>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</si>
  <si>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</si>
  <si>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</si>
  <si>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</si>
  <si>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</si>
  <si>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</si>
  <si>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</si>
  <si>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</si>
  <si>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</si>
  <si>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</si>
  <si>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</si>
  <si>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</si>
  <si>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</si>
  <si>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</si>
  <si>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</si>
  <si>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</si>
  <si>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</si>
  <si>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</si>
  <si>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</si>
  <si>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</si>
  <si>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</si>
  <si>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</si>
  <si>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</si>
  <si>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</si>
  <si>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</si>
  <si>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</si>
  <si>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</si>
  <si>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</si>
  <si>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</si>
  <si>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</si>
  <si>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</si>
  <si>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</si>
  <si>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</si>
  <si>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</si>
  <si>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</si>
  <si>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</si>
  <si>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</si>
  <si>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</si>
  <si>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</si>
  <si>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</si>
  <si>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</si>
  <si>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</si>
  <si>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</si>
  <si>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</si>
  <si>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</si>
  <si>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</si>
  <si>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</si>
  <si>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</si>
  <si>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</si>
  <si>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</si>
  <si>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</si>
  <si>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</si>
  <si>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</si>
  <si>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</si>
  <si>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</si>
  <si>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</si>
  <si>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</si>
  <si>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</si>
  <si>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</si>
  <si>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</si>
  <si>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</si>
  <si>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</si>
  <si>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</si>
  <si>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</si>
  <si>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</si>
  <si>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</si>
  <si>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</si>
  <si>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</si>
  <si>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</si>
  <si>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</si>
  <si>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</si>
  <si>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</si>
  <si>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</si>
  <si>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</si>
  <si>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</si>
  <si>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</si>
  <si>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</si>
  <si>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</si>
  <si>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</si>
  <si>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</si>
  <si>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</si>
  <si>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</si>
  <si>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</si>
  <si>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</si>
  <si>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</si>
  <si>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</si>
  <si>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</si>
  <si>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</si>
  <si>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</si>
  <si>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</si>
  <si>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</si>
  <si>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</si>
  <si>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</si>
  <si>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</si>
  <si>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</si>
  <si>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</si>
  <si>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</si>
  <si>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</si>
  <si>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</si>
  <si>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</si>
  <si>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</si>
  <si>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</si>
  <si>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</si>
  <si>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</si>
  <si>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</si>
  <si>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</si>
  <si>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</si>
  <si>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</si>
  <si>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</si>
  <si>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</si>
  <si>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</si>
  <si>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</si>
  <si>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</si>
  <si>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</si>
  <si>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</si>
  <si>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</si>
  <si>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</si>
  <si>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</si>
  <si>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</si>
  <si>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</si>
  <si>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</si>
  <si>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</si>
  <si>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</si>
  <si>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</si>
  <si>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</si>
  <si>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</si>
  <si>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</si>
  <si>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</si>
  <si>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</si>
  <si>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</si>
  <si>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</si>
  <si>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</si>
  <si>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</si>
  <si>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</si>
  <si>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</si>
  <si>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</si>
  <si>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</si>
  <si>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</si>
  <si>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</si>
  <si>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</si>
  <si>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</si>
  <si>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</si>
  <si>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</si>
  <si>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</si>
  <si>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</si>
  <si>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</si>
  <si>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</si>
  <si>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</si>
  <si>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</si>
  <si>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</si>
  <si>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</si>
  <si>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</si>
  <si>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</si>
  <si>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</si>
  <si>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</si>
  <si>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</si>
  <si>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</si>
  <si>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</si>
  <si>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</si>
  <si>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</si>
  <si>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</si>
  <si>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</si>
  <si>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</si>
  <si>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</si>
  <si>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</si>
  <si>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</si>
  <si>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</si>
  <si>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</si>
  <si>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</si>
  <si>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</si>
  <si>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</si>
  <si>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</si>
  <si>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</si>
  <si>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</si>
  <si>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</si>
  <si>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</si>
  <si>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</si>
  <si>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</si>
  <si>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</si>
  <si>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</si>
  <si>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</si>
  <si>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</si>
  <si>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</si>
  <si>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</si>
  <si>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</si>
  <si>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</si>
  <si>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</si>
  <si>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</si>
  <si>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</si>
  <si>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</si>
  <si>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</si>
  <si>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</si>
  <si>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</si>
  <si>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</si>
  <si>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</si>
  <si>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</si>
  <si>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</si>
  <si>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</si>
  <si>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</si>
  <si>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</si>
  <si>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</si>
  <si>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</si>
  <si>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</si>
  <si>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</si>
  <si>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</si>
  <si>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</si>
  <si>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</si>
  <si>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</si>
  <si>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</si>
  <si>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</si>
  <si>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</si>
  <si>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</si>
  <si>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</si>
  <si>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</si>
  <si>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</si>
  <si>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</si>
  <si>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</si>
  <si>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</si>
  <si>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</si>
  <si>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</si>
  <si>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</si>
  <si>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</si>
  <si>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</si>
  <si>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</si>
  <si>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</si>
  <si>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</si>
  <si>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</si>
  <si>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</si>
  <si>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</si>
  <si>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</si>
  <si>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</si>
  <si>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</si>
  <si>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</si>
  <si>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</si>
  <si>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</si>
  <si>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</si>
  <si>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</si>
  <si>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</si>
  <si>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</si>
  <si>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</si>
  <si>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</si>
  <si>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</si>
  <si>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</si>
  <si>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</si>
  <si>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</si>
  <si>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</si>
  <si>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</si>
  <si>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</si>
  <si>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</si>
  <si>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</si>
  <si>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</si>
  <si>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</si>
  <si>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</si>
  <si>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</si>
  <si>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</si>
  <si>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</si>
  <si>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</si>
  <si>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</si>
  <si>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</si>
  <si>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</si>
  <si>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</si>
  <si>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</si>
  <si>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</si>
  <si>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</si>
  <si>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</si>
  <si>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</si>
  <si>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</si>
  <si>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</si>
  <si>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</si>
  <si>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</si>
  <si>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</si>
  <si>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</si>
  <si>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</si>
  <si>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</si>
  <si>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</si>
  <si>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</si>
  <si>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</si>
  <si>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</si>
  <si>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</si>
  <si>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</si>
  <si>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</si>
  <si>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</si>
  <si>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</si>
  <si>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</si>
  <si>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</si>
  <si>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</si>
  <si>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</si>
  <si>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</si>
  <si>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</si>
  <si>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</si>
  <si>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</si>
  <si>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</si>
  <si>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</si>
  <si>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</si>
  <si>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</si>
  <si>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</si>
  <si>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</si>
  <si>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</si>
  <si>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</si>
  <si>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</si>
  <si>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</si>
  <si>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</si>
  <si>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</si>
  <si>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</si>
  <si>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</si>
  <si>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</si>
  <si>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</si>
  <si>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</si>
  <si>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</si>
  <si>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</si>
  <si>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</si>
  <si>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</si>
  <si>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</si>
  <si>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</si>
  <si>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</si>
  <si>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</si>
  <si>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</si>
  <si>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</si>
  <si>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</si>
  <si>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</si>
  <si>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</si>
  <si>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</si>
  <si>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</si>
  <si>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</si>
  <si>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</si>
  <si>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</si>
  <si>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</si>
  <si>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</si>
  <si>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</si>
  <si>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</si>
  <si>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</si>
  <si>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</si>
  <si>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</si>
  <si>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</si>
  <si>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</si>
  <si>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</si>
  <si>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</si>
  <si>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</si>
  <si>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</si>
  <si>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</si>
  <si>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</si>
  <si>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</si>
  <si>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</si>
  <si>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</si>
  <si>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</si>
  <si>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</si>
  <si>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</si>
  <si>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</si>
  <si>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</si>
  <si>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</si>
  <si>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</si>
  <si>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</si>
  <si>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</si>
  <si>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</si>
  <si>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</si>
  <si>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</si>
  <si>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</si>
  <si>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</si>
  <si>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</si>
  <si>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</si>
  <si>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</si>
  <si>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</si>
  <si>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</si>
  <si>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</si>
  <si>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</si>
  <si>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</si>
  <si>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</si>
  <si>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</si>
  <si>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</si>
  <si>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</si>
  <si>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</si>
  <si>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</si>
  <si>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</si>
  <si>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</si>
  <si>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</si>
  <si>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</si>
  <si>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</si>
  <si>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</si>
  <si>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</si>
  <si>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</si>
  <si>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</si>
  <si>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</si>
  <si>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</si>
  <si>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</si>
  <si>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</si>
  <si>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</si>
  <si>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</si>
  <si>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</si>
  <si>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</si>
  <si>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</si>
  <si>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</si>
  <si>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</si>
  <si>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</si>
  <si>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</si>
  <si>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</si>
  <si>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</si>
  <si>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</si>
  <si>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</si>
  <si>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</si>
  <si>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</si>
  <si>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</si>
  <si>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</si>
  <si>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</si>
  <si>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</si>
  <si>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</si>
  <si>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</si>
  <si>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</si>
  <si>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</si>
  <si>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</si>
  <si>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</si>
  <si>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</si>
  <si>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</si>
  <si>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</si>
  <si>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</si>
  <si>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</si>
  <si>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</si>
  <si>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</si>
  <si>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</si>
  <si>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</si>
  <si>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</si>
  <si>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</si>
  <si>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</si>
  <si>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</si>
  <si>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</si>
  <si>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</si>
  <si>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</si>
  <si>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</si>
  <si>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</si>
  <si>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</si>
  <si>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</si>
  <si>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</si>
  <si>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</si>
  <si>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</si>
  <si>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</si>
  <si>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</si>
  <si>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</si>
  <si>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</si>
  <si>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</si>
  <si>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</si>
  <si>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</si>
  <si>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</si>
  <si>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</si>
  <si>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</si>
  <si>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</si>
  <si>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</si>
  <si>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</si>
  <si>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</si>
  <si>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</si>
  <si>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</si>
  <si>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</si>
  <si>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</si>
  <si>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</si>
  <si>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</si>
  <si>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</si>
  <si>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</si>
  <si>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</si>
  <si>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</si>
  <si>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</si>
  <si>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</si>
  <si>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</si>
  <si>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</si>
  <si>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</si>
  <si>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</si>
  <si>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</si>
  <si>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</si>
  <si>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</si>
  <si>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</si>
  <si>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</si>
  <si>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</si>
  <si>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</si>
  <si>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</si>
  <si>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</si>
  <si>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</si>
  <si>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</si>
  <si>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</si>
  <si>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</si>
  <si>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</si>
  <si>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</si>
  <si>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</si>
  <si>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</si>
  <si>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</si>
  <si>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</si>
  <si>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</si>
  <si>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</si>
  <si>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</si>
  <si>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</si>
  <si>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</si>
  <si>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</si>
  <si>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</si>
  <si>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</si>
  <si>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</si>
  <si>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</si>
  <si>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</si>
  <si>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</si>
  <si>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</si>
  <si>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</si>
  <si>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</si>
  <si>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</si>
  <si>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</si>
  <si>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</si>
  <si>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</si>
  <si>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</si>
  <si>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</si>
  <si>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</si>
  <si>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</si>
  <si>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</si>
  <si>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</si>
  <si>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</si>
  <si>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</si>
  <si>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</si>
  <si>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</si>
  <si>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</si>
  <si>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</si>
  <si>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</si>
  <si>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</si>
  <si>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</si>
  <si>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</si>
  <si>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</si>
  <si>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</si>
  <si>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</si>
  <si>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</si>
  <si>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</si>
  <si>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</si>
  <si>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</si>
  <si>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</si>
  <si>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</si>
  <si>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</si>
  <si>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</si>
  <si>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</si>
  <si>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</si>
  <si>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</si>
  <si>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</si>
  <si>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</si>
  <si>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</si>
  <si>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</si>
  <si>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</si>
  <si>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</si>
  <si>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</si>
  <si>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</si>
  <si>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</si>
  <si>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</si>
  <si>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</si>
  <si>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</si>
  <si>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</si>
  <si>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</si>
  <si>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</si>
  <si>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</si>
  <si>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</si>
  <si>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</si>
  <si>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</si>
  <si>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</si>
  <si>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</si>
  <si>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</si>
  <si>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</si>
  <si>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</si>
  <si>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</si>
  <si>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</si>
  <si>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</si>
  <si>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</si>
  <si>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</si>
  <si>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</si>
  <si>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</si>
  <si>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</si>
  <si>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</si>
  <si>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</si>
  <si>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</si>
  <si>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</si>
  <si>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</si>
  <si>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</si>
  <si>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</si>
  <si>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</si>
  <si>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</si>
  <si>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</si>
  <si>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</si>
  <si>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</si>
  <si>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</si>
  <si>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</si>
  <si>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</si>
  <si>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</si>
  <si>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</si>
  <si>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</si>
  <si>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</si>
  <si>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</si>
  <si>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</si>
  <si>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</si>
  <si>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</si>
  <si>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</si>
  <si>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</si>
  <si>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</si>
  <si>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</si>
  <si>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</si>
  <si>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</si>
  <si>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</si>
  <si>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</si>
  <si>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</si>
  <si>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</si>
  <si>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</si>
  <si>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</si>
  <si>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</si>
  <si>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</si>
  <si>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</si>
  <si>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</si>
  <si>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</si>
  <si>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</si>
  <si>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</si>
  <si>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</si>
  <si>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</si>
  <si>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</si>
  <si>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</si>
  <si>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</si>
  <si>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</si>
  <si>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</si>
  <si>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</si>
  <si>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</si>
  <si>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</si>
  <si>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</si>
  <si>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</si>
  <si>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</si>
  <si>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</si>
  <si>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</si>
  <si>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</si>
  <si>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</si>
  <si>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</si>
  <si>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</si>
  <si>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</si>
  <si>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</si>
  <si>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</si>
  <si>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</si>
  <si>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</si>
  <si>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</si>
  <si>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</si>
  <si>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</si>
  <si>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</si>
  <si>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</si>
  <si>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</si>
  <si>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</si>
  <si>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</si>
  <si>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</si>
  <si>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</si>
  <si>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</si>
  <si>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</si>
  <si>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</si>
  <si>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</si>
  <si>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</si>
  <si>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</si>
  <si>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</si>
  <si>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</si>
  <si>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</si>
  <si>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</si>
  <si>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</si>
  <si>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</si>
  <si>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</si>
  <si>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</si>
  <si>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</si>
  <si>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</si>
  <si>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</si>
  <si>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</si>
  <si>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</si>
  <si>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</si>
  <si>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</si>
  <si>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</si>
  <si>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</si>
  <si>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</si>
  <si>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</si>
  <si>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</si>
  <si>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</si>
  <si>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</si>
  <si>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</si>
  <si>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</si>
  <si>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</si>
  <si>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</si>
  <si>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</si>
  <si>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</si>
  <si>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</si>
  <si>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</si>
  <si>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</si>
  <si>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</si>
  <si>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</si>
  <si>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</si>
  <si>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</si>
  <si>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</si>
  <si>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</si>
  <si>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</si>
  <si>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</si>
  <si>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</si>
  <si>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</si>
  <si>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</si>
  <si>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</si>
  <si>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</si>
  <si>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</si>
  <si>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</si>
  <si>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</si>
  <si>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</si>
  <si>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</si>
  <si>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</si>
  <si>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</si>
  <si>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</si>
  <si>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</si>
  <si>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</si>
  <si>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</si>
  <si>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</si>
  <si>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</si>
  <si>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</si>
  <si>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</si>
  <si>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</si>
  <si>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</si>
  <si>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</si>
  <si>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</si>
  <si>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</si>
  <si>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</si>
  <si>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</si>
  <si>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</si>
  <si>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</si>
  <si>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</si>
  <si>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</si>
  <si>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</si>
  <si>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</si>
  <si>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</si>
  <si>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</si>
  <si>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</si>
  <si>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</si>
  <si>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</si>
  <si>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</si>
  <si>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</si>
  <si>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</si>
  <si>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</si>
  <si>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</si>
  <si>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</si>
  <si>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</si>
  <si>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</si>
  <si>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</si>
  <si>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</si>
  <si>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</si>
  <si>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</si>
  <si>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</si>
  <si>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</si>
  <si>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</si>
  <si>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</si>
  <si>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</si>
  <si>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</si>
  <si>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</si>
  <si>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</si>
  <si>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</si>
  <si>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</si>
  <si>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</si>
  <si>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</si>
  <si>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</si>
  <si>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</si>
  <si>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</si>
  <si>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</si>
  <si>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</si>
  <si>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</si>
  <si>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</si>
  <si>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</si>
  <si>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</si>
  <si>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</si>
  <si>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</si>
  <si>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</si>
  <si>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</si>
  <si>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</si>
  <si>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</si>
  <si>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</si>
  <si>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</si>
  <si>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</si>
  <si>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</si>
  <si>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</si>
  <si>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</si>
  <si>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</si>
  <si>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</si>
  <si>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</si>
  <si>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</si>
  <si>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</si>
  <si>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</si>
  <si>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</si>
  <si>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</si>
  <si>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</si>
  <si>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</si>
  <si>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</si>
  <si>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</si>
  <si>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</si>
  <si>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</si>
  <si>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</si>
  <si>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</si>
  <si>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</si>
  <si>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</si>
  <si>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</si>
  <si>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</si>
  <si>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</si>
  <si>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</si>
  <si>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</si>
  <si>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</si>
  <si>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</si>
  <si>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</si>
  <si>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</si>
  <si>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</si>
  <si>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</si>
  <si>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</si>
  <si>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</si>
  <si>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</si>
  <si>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</si>
  <si>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</si>
  <si>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</si>
  <si>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</si>
  <si>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</si>
  <si>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</si>
  <si>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</si>
  <si>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</si>
  <si>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</si>
  <si>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</si>
  <si>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</si>
  <si>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</si>
  <si>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</si>
  <si>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</si>
  <si>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</si>
  <si>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</si>
  <si>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</si>
  <si>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</si>
  <si>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</si>
  <si>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</si>
  <si>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</si>
  <si>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</si>
  <si>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</si>
  <si>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</si>
  <si>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</si>
  <si>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</si>
  <si>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</si>
  <si>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</si>
  <si>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</si>
  <si>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</si>
  <si>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</si>
  <si>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</si>
  <si>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</si>
  <si>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</si>
  <si>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</si>
  <si>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</si>
  <si>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</si>
  <si>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</si>
  <si>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</si>
  <si>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</si>
  <si>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</si>
  <si>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</si>
  <si>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</si>
  <si>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</si>
  <si>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</si>
  <si>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</si>
  <si>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</si>
  <si>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</si>
  <si>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</si>
  <si>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</si>
  <si>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</si>
  <si>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</si>
  <si>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</si>
  <si>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</si>
  <si>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</si>
  <si>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</si>
  <si>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</si>
  <si>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</si>
  <si>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</si>
  <si>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</si>
  <si>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</si>
  <si>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</si>
  <si>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</si>
  <si>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</si>
  <si>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</si>
  <si>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</si>
  <si>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</si>
  <si>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</si>
  <si>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</si>
  <si>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</si>
  <si>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</si>
  <si>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</si>
  <si>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</si>
  <si>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</si>
  <si>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</si>
  <si>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</si>
  <si>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</si>
  <si>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</si>
  <si>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</si>
  <si>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</si>
  <si>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</si>
  <si>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</si>
  <si>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</si>
  <si>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</si>
  <si>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</si>
  <si>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</si>
  <si>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</si>
  <si>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</si>
  <si>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</si>
  <si>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</si>
  <si>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</si>
  <si>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</si>
  <si>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</si>
  <si>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</si>
  <si>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</si>
  <si>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</si>
  <si>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</si>
  <si>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</si>
  <si>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</si>
  <si>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</si>
  <si>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</si>
  <si>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</si>
  <si>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</si>
  <si>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</si>
  <si>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</si>
  <si>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</si>
  <si>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</si>
  <si>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</si>
  <si>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</si>
  <si>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</si>
  <si>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</si>
  <si>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</si>
  <si>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</si>
  <si>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</si>
  <si>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</si>
  <si>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</si>
  <si>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</si>
  <si>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</si>
  <si>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</si>
  <si>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</si>
  <si>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</si>
  <si>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</si>
  <si>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</si>
  <si>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</si>
  <si>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</si>
  <si>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</si>
  <si>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</si>
  <si>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</si>
  <si>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</si>
  <si>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</si>
  <si>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</si>
  <si>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</si>
  <si>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</si>
  <si>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</si>
  <si>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</si>
  <si>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</si>
  <si>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</si>
  <si>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</si>
  <si>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</si>
  <si>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</si>
  <si>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</si>
  <si>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</si>
  <si>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</si>
  <si>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</si>
  <si>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</si>
  <si>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</si>
  <si>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</si>
  <si>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</si>
  <si>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</si>
  <si>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</si>
  <si>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</si>
  <si>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</si>
  <si>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</si>
  <si>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</si>
  <si>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</si>
  <si>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</si>
  <si>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</si>
  <si>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</si>
  <si>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</si>
  <si>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</si>
  <si>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</si>
  <si>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</si>
  <si>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</si>
  <si>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</si>
  <si>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</si>
  <si>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</si>
  <si>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</si>
  <si>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</si>
  <si>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</si>
  <si>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</si>
  <si>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</si>
  <si>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</si>
  <si>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</si>
  <si>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</si>
  <si>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</si>
  <si>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</si>
  <si>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</si>
  <si>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</si>
  <si>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</si>
  <si>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</si>
  <si>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</si>
  <si>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</si>
  <si>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</si>
  <si>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</si>
  <si>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</si>
  <si>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</si>
  <si>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</si>
  <si>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</si>
  <si>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</si>
  <si>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</si>
  <si>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</si>
  <si>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</si>
  <si>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</si>
  <si>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</si>
  <si>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</si>
  <si>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</si>
  <si>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</si>
  <si>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</si>
  <si>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</si>
  <si>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</si>
  <si>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</si>
  <si>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</si>
  <si>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</si>
  <si>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</si>
  <si>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</si>
  <si>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</si>
  <si>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</si>
  <si>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</si>
  <si>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</si>
  <si>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</si>
  <si>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</si>
  <si>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</si>
  <si>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</si>
  <si>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</si>
  <si>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</si>
  <si>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</si>
  <si>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</si>
  <si>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</si>
  <si>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</si>
  <si>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</si>
  <si>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</si>
  <si>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</si>
  <si>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</si>
  <si>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</si>
  <si>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</si>
  <si>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</si>
  <si>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</si>
  <si>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</si>
  <si>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</si>
  <si>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</si>
  <si>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</si>
  <si>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</si>
  <si>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</si>
  <si>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</si>
  <si>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</si>
  <si>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</si>
  <si>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</si>
  <si>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</si>
  <si>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</si>
  <si>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</si>
  <si>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</si>
  <si>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</si>
  <si>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</si>
  <si>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</si>
  <si>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</si>
  <si>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</si>
  <si>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</si>
  <si>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</si>
  <si>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</si>
  <si>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</si>
  <si>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</si>
  <si>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</si>
  <si>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</si>
  <si>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</si>
  <si>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</si>
  <si>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</si>
  <si>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</si>
  <si>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</si>
  <si>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</si>
  <si>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</si>
  <si>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</si>
  <si>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</si>
  <si>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</si>
  <si>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</si>
  <si>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</si>
  <si>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</si>
  <si>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</si>
  <si>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</si>
  <si>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</si>
  <si>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</si>
  <si>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</si>
  <si>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</si>
  <si>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</si>
  <si>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</si>
  <si>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</si>
  <si>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</si>
  <si>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</si>
  <si>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</si>
  <si>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</si>
  <si>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</si>
  <si>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</si>
  <si>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</si>
  <si>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</si>
  <si>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</si>
  <si>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</si>
  <si>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</si>
  <si>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</si>
  <si>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</si>
  <si>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</si>
  <si>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</si>
  <si>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</si>
  <si>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</si>
  <si>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</si>
  <si>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</si>
  <si>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</si>
  <si>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</si>
  <si>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</si>
  <si>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</si>
  <si>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</si>
  <si>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</si>
  <si>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</si>
  <si>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</si>
  <si>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</si>
  <si>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</si>
  <si>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</si>
  <si>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</si>
  <si>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</si>
  <si>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</si>
  <si>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</si>
  <si>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</si>
  <si>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</si>
  <si>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</si>
  <si>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</si>
  <si>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</si>
  <si>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</si>
  <si>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</si>
  <si>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</si>
  <si>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</si>
  <si>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</si>
  <si>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</si>
  <si>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</si>
  <si>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</si>
  <si>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</si>
  <si>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</si>
  <si>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</si>
  <si>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</si>
  <si>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</si>
  <si>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</si>
  <si>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</si>
  <si>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</si>
  <si>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</si>
  <si>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</si>
  <si>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</si>
  <si>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</si>
  <si>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</si>
  <si>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</si>
  <si>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</si>
  <si>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</si>
  <si>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</si>
  <si>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</si>
  <si>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</si>
  <si>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</si>
  <si>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</si>
  <si>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</si>
  <si>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</si>
  <si>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</si>
  <si>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</si>
  <si>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</si>
  <si>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</si>
  <si>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</si>
  <si>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</si>
  <si>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</si>
  <si>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</si>
  <si>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</si>
  <si>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</si>
  <si>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</si>
  <si>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</si>
  <si>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</si>
  <si>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</si>
  <si>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</si>
  <si>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</si>
  <si>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</si>
  <si>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</si>
  <si>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</si>
  <si>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</si>
  <si>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</si>
  <si>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</si>
  <si>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</si>
  <si>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</si>
  <si>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</si>
  <si>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</si>
  <si>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</si>
  <si>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</si>
  <si>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</si>
  <si>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</si>
  <si>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</si>
  <si>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</si>
  <si>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</si>
  <si>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</si>
  <si>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</si>
  <si>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</si>
  <si>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</si>
  <si>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</si>
  <si>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</si>
  <si>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</si>
  <si>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</si>
  <si>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</si>
  <si>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</si>
  <si>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</si>
  <si>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</si>
  <si>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</si>
  <si>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</si>
  <si>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</si>
  <si>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</si>
  <si>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</si>
  <si>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</si>
  <si>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</si>
  <si>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</si>
  <si>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</si>
  <si>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</si>
  <si>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</si>
  <si>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</si>
  <si>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</si>
  <si>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</si>
  <si>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</si>
  <si>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</si>
  <si>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</si>
  <si>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</si>
  <si>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</si>
  <si>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</si>
  <si>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</si>
  <si>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</si>
  <si>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</si>
  <si>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</si>
  <si>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</si>
  <si>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</si>
  <si>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</si>
  <si>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</si>
  <si>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</si>
  <si>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</si>
  <si>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</si>
  <si>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</si>
  <si>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</si>
  <si>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</si>
  <si>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</si>
  <si>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</si>
  <si>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</si>
  <si>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</si>
  <si>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</si>
  <si>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</si>
  <si>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</si>
  <si>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</si>
  <si>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</si>
  <si>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</si>
  <si>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</si>
  <si>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</si>
  <si>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</si>
  <si>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</si>
  <si>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</si>
  <si>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</si>
  <si>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</si>
  <si>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</si>
  <si>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</si>
  <si>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</si>
  <si>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</si>
  <si>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</si>
  <si>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</si>
  <si>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</si>
  <si>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</si>
  <si>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</si>
  <si>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</si>
  <si>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</si>
  <si>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</si>
  <si>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</si>
  <si>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</si>
  <si>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</si>
  <si>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</si>
  <si>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</si>
  <si>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</si>
  <si>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</si>
  <si>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</si>
  <si>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</si>
  <si>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</si>
  <si>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</si>
  <si>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</si>
  <si>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</si>
  <si>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</si>
  <si>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</si>
  <si>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</si>
  <si>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</si>
  <si>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</si>
  <si>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</si>
  <si>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</si>
  <si>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</si>
  <si>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</si>
  <si>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</si>
  <si>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</si>
  <si>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</si>
  <si>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</si>
  <si>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</si>
  <si>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</si>
  <si>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</si>
  <si>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</si>
  <si>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</si>
  <si>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</si>
  <si>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</si>
  <si>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</si>
  <si>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</si>
  <si>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</si>
  <si>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</si>
  <si>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</si>
  <si>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</si>
  <si>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</si>
  <si>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</si>
  <si>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</si>
  <si>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</si>
  <si>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</si>
  <si>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</si>
  <si>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</si>
  <si>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</si>
  <si>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</si>
  <si>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</si>
  <si>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</si>
  <si>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</si>
  <si>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</si>
  <si>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</si>
  <si>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</si>
  <si>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</si>
  <si>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</si>
  <si>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</si>
  <si>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</si>
  <si>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</si>
  <si>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</si>
  <si>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</si>
  <si>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</si>
  <si>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</si>
  <si>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</si>
  <si>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</si>
  <si>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</si>
  <si>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</si>
  <si>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</si>
  <si>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</si>
  <si>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</si>
  <si>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</si>
  <si>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</si>
  <si>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</si>
  <si>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</si>
  <si>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</si>
  <si>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</si>
  <si>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</si>
  <si>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</si>
  <si>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</si>
  <si>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</si>
  <si>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</si>
  <si>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</si>
  <si>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</si>
  <si>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</si>
  <si>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</si>
  <si>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</si>
  <si>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</si>
  <si>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</si>
  <si>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</si>
  <si>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</si>
  <si>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</si>
  <si>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</si>
  <si>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</si>
  <si>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</si>
  <si>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</si>
  <si>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</si>
  <si>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</si>
  <si>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</si>
  <si>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</si>
  <si>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</si>
  <si>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</si>
  <si>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</si>
  <si>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</si>
  <si>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</si>
  <si>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</si>
  <si>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</si>
  <si>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</si>
  <si>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</si>
  <si>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</si>
  <si>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</si>
  <si>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</si>
  <si>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</si>
  <si>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</si>
  <si>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</si>
  <si>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</si>
  <si>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</si>
  <si>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</si>
  <si>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</si>
  <si>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</si>
  <si>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</si>
  <si>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</si>
  <si>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</si>
  <si>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</si>
  <si>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</si>
  <si>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</si>
  <si>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</si>
  <si>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</si>
  <si>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</si>
  <si>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</si>
  <si>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</si>
  <si>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</si>
  <si>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</si>
  <si>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</si>
  <si>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</si>
  <si>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</si>
  <si>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</si>
  <si>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</si>
  <si>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</si>
  <si>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</si>
  <si>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</si>
  <si>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</si>
  <si>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</si>
  <si>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</si>
  <si>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</si>
  <si>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</si>
  <si>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</si>
  <si>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</si>
  <si>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</si>
  <si>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</si>
  <si>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</si>
  <si>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</si>
  <si>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</si>
  <si>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</si>
  <si>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</si>
  <si>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</si>
  <si>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</si>
  <si>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</si>
  <si>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</si>
  <si>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</si>
  <si>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</si>
  <si>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</si>
  <si>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</si>
  <si>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</si>
  <si>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</si>
  <si>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</si>
  <si>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</si>
  <si>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</si>
  <si>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</si>
  <si>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</si>
  <si>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</si>
  <si>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</si>
  <si>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</si>
  <si>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</si>
  <si>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</si>
  <si>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</si>
  <si>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</si>
  <si>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</si>
  <si>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</si>
  <si>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</si>
  <si>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</si>
  <si>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</si>
  <si>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</si>
  <si>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</si>
  <si>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</si>
  <si>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</si>
  <si>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</si>
  <si>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</si>
  <si>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</si>
  <si>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</si>
  <si>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</si>
  <si>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</si>
  <si>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</si>
  <si>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</si>
  <si>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</si>
  <si>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</si>
  <si>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</si>
  <si>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</si>
  <si>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</si>
  <si>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</si>
  <si>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</si>
  <si>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</si>
  <si>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</si>
  <si>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</si>
  <si>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</si>
  <si>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</si>
  <si>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</si>
  <si>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</si>
  <si>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</si>
  <si>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</si>
  <si>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</si>
  <si>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</si>
  <si>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</si>
  <si>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</si>
  <si>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</si>
  <si>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</si>
  <si>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</si>
  <si>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</si>
  <si>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</si>
  <si>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</si>
  <si>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</si>
  <si>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</si>
  <si>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</si>
  <si>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</si>
  <si>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</si>
  <si>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</si>
  <si>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</si>
  <si>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</si>
  <si>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</si>
  <si>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</si>
  <si>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</si>
  <si>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</si>
  <si>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</si>
  <si>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</si>
  <si>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</si>
  <si>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</si>
  <si>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</si>
  <si>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</si>
  <si>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</si>
  <si>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</si>
  <si>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</si>
  <si>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</si>
  <si>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</si>
  <si>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</si>
  <si>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</si>
  <si>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</si>
  <si>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</si>
  <si>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</si>
  <si>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</si>
  <si>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</si>
  <si>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</si>
  <si>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</si>
  <si>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</si>
  <si>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</si>
  <si>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</si>
  <si>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</si>
  <si>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</si>
  <si>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</si>
  <si>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</si>
  <si>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</si>
  <si>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</si>
  <si>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</si>
  <si>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</si>
  <si>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</si>
  <si>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</si>
  <si>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</si>
  <si>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</si>
  <si>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</si>
  <si>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</si>
  <si>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</si>
  <si>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</si>
  <si>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</si>
  <si>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</si>
  <si>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</si>
  <si>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</si>
  <si>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</si>
  <si>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</si>
  <si>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</si>
  <si>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</si>
  <si>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</si>
  <si>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</si>
  <si>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</si>
  <si>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</si>
  <si>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</si>
  <si>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</si>
  <si>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</si>
  <si>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</si>
  <si>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</si>
  <si>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</si>
  <si>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</si>
  <si>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</si>
  <si>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</si>
  <si>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</si>
  <si>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</si>
  <si>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</si>
  <si>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</si>
  <si>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</si>
  <si>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</si>
  <si>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</si>
  <si>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</si>
  <si>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</si>
  <si>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</si>
  <si>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</si>
  <si>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</si>
  <si>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</si>
  <si>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</si>
  <si>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</si>
  <si>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</si>
  <si>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</si>
  <si>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</si>
  <si>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</si>
  <si>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</si>
  <si>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</si>
  <si>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</si>
  <si>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</si>
  <si>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</si>
  <si>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</si>
  <si>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</si>
  <si>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</si>
  <si>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</si>
  <si>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</si>
  <si>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</si>
  <si>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</si>
  <si>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</si>
  <si>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</si>
  <si>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</si>
  <si>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</si>
  <si>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</si>
  <si>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</si>
  <si>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</si>
  <si>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</si>
  <si>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</si>
  <si>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</si>
  <si>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</si>
  <si>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</si>
  <si>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</si>
  <si>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</si>
  <si>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</si>
  <si>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</si>
  <si>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</si>
  <si>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</si>
  <si>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</si>
  <si>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</si>
  <si>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</si>
  <si>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</si>
  <si>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</si>
  <si>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</si>
  <si>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</si>
  <si>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</si>
  <si>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</si>
  <si>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</si>
  <si>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</si>
  <si>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</si>
  <si>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</si>
  <si>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</si>
  <si>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</si>
  <si>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</si>
  <si>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</si>
  <si>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</si>
  <si>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</si>
  <si>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</si>
  <si>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</si>
  <si>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</si>
  <si>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</si>
  <si>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</si>
  <si>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</si>
  <si>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</si>
  <si>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</si>
  <si>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</si>
  <si>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</si>
  <si>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</si>
  <si>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</si>
  <si>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</si>
  <si>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</si>
  <si>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</si>
  <si>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</si>
  <si>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</si>
  <si>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</si>
  <si>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</si>
  <si>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</si>
  <si>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</si>
  <si>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</si>
  <si>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</si>
  <si>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</si>
  <si>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</si>
  <si>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</si>
  <si>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</si>
  <si>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</si>
  <si>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</si>
  <si>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</si>
  <si>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</si>
  <si>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</si>
  <si>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</si>
  <si>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</si>
  <si>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</si>
  <si>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</si>
  <si>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</si>
  <si>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</si>
  <si>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</si>
  <si>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</si>
  <si>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</si>
  <si>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</si>
  <si>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</si>
  <si>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</si>
  <si>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</si>
  <si>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</si>
  <si>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</si>
  <si>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</si>
  <si>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</si>
  <si>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</si>
  <si>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</si>
  <si>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</si>
  <si>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</si>
  <si>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</si>
  <si>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</si>
  <si>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</si>
  <si>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</si>
  <si>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</si>
  <si>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</si>
  <si>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</si>
  <si>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</si>
  <si>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</si>
  <si>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</si>
  <si>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</si>
  <si>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</si>
  <si>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</si>
  <si>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</si>
  <si>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</si>
  <si>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</si>
  <si>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</si>
  <si>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</si>
  <si>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</si>
  <si>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</si>
  <si>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</si>
  <si>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</si>
  <si>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</si>
  <si>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</si>
  <si>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</si>
  <si>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</si>
  <si>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В.О.Кіяшко</t>
  </si>
  <si>
    <t>Л.І.Муратова</t>
  </si>
  <si>
    <t>(06143)4-14-64</t>
  </si>
  <si>
    <t>inbox@vl.zp.court.gov.ua</t>
  </si>
  <si>
    <t>(06143)4-13-76</t>
  </si>
  <si>
    <t>5 липня 2016 року</t>
  </si>
  <si>
    <t>перше півріччя 2016 року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</si>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</sst>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15</v>
      </c>
      <c r="F31" s="163">
        <f>SUM(F32:F95)</f>
        <v>8</v>
      </c>
      <c r="G31" s="163">
        <f>SUM(G32:G95)</f>
        <v>0</v>
      </c>
      <c r="H31" s="163">
        <f>SUM(H32:H95)</f>
        <v>1</v>
      </c>
      <c r="I31" s="163">
        <f>SUM(I32:I95)</f>
        <v>6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5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/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4</v>
      </c>
      <c r="F48" s="167">
        <v>3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2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66</v>
      </c>
      <c r="F202" s="163">
        <f>SUM(F203:F247)</f>
        <v>56</v>
      </c>
      <c r="G202" s="163">
        <f>SUM(G203:G247)</f>
        <v>0</v>
      </c>
      <c r="H202" s="163">
        <f>SUM(H203:H247)</f>
        <v>0</v>
      </c>
      <c r="I202" s="163">
        <f>SUM(I203:I247)</f>
        <v>10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4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5</v>
      </c>
      <c r="S202" s="163">
        <f>SUM(S203:S247)</f>
        <v>0</v>
      </c>
      <c r="T202" s="163">
        <f>SUM(T203:T247)</f>
        <v>13</v>
      </c>
      <c r="U202" s="163">
        <f>SUM(U203:U247)</f>
        <v>0</v>
      </c>
      <c r="V202" s="163">
        <f>SUM(V203:V247)</f>
        <v>0</v>
      </c>
      <c r="W202" s="163">
        <f>SUM(W203:W247)</f>
        <v>4</v>
      </c>
      <c r="X202" s="163">
        <f>SUM(X203:X247)</f>
        <v>7</v>
      </c>
      <c r="Y202" s="163">
        <f>SUM(Y203:Y247)</f>
        <v>2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11</v>
      </c>
      <c r="AH202" s="163">
        <f>SUM(AH203:AH247)</f>
        <v>4</v>
      </c>
      <c r="AI202" s="163">
        <f>SUM(AI203:AI247)</f>
        <v>0</v>
      </c>
      <c r="AJ202" s="163">
        <f>SUM(AJ203:AJ247)</f>
        <v>0</v>
      </c>
      <c r="AK202" s="163">
        <f>SUM(AK203:AK247)</f>
        <v>27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10</v>
      </c>
      <c r="AS202" s="163">
        <f>SUM(AS203:AS247)</f>
        <v>11</v>
      </c>
      <c r="AT202" s="163">
        <f>SUM(AT203:AT247)</f>
        <v>0</v>
      </c>
      <c r="AU202" s="163">
        <f>SUM(AU203:AU247)</f>
        <v>8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4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19</v>
      </c>
      <c r="F203" s="167">
        <v>17</v>
      </c>
      <c r="G203" s="167"/>
      <c r="H203" s="167"/>
      <c r="I203" s="167">
        <v>2</v>
      </c>
      <c r="J203" s="167"/>
      <c r="K203" s="167"/>
      <c r="L203" s="167"/>
      <c r="M203" s="167">
        <v>1</v>
      </c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10</v>
      </c>
      <c r="AH203" s="167">
        <v>4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13</v>
      </c>
      <c r="F204" s="167">
        <v>8</v>
      </c>
      <c r="G204" s="167"/>
      <c r="H204" s="167"/>
      <c r="I204" s="167">
        <v>5</v>
      </c>
      <c r="J204" s="167"/>
      <c r="K204" s="167"/>
      <c r="L204" s="167"/>
      <c r="M204" s="167">
        <v>3</v>
      </c>
      <c r="N204" s="167"/>
      <c r="O204" s="167"/>
      <c r="P204" s="167"/>
      <c r="Q204" s="167"/>
      <c r="R204" s="167">
        <v>2</v>
      </c>
      <c r="S204" s="167"/>
      <c r="T204" s="167">
        <v>2</v>
      </c>
      <c r="U204" s="167"/>
      <c r="V204" s="167"/>
      <c r="W204" s="167">
        <v>2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6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3</v>
      </c>
      <c r="AT204" s="167"/>
      <c r="AU204" s="167">
        <v>2</v>
      </c>
      <c r="AV204" s="167"/>
      <c r="AW204" s="167"/>
      <c r="AX204" s="167">
        <v>1</v>
      </c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25</v>
      </c>
      <c r="F205" s="167">
        <v>23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4</v>
      </c>
      <c r="U205" s="167"/>
      <c r="V205" s="167"/>
      <c r="W205" s="167">
        <v>2</v>
      </c>
      <c r="X205" s="167">
        <v>2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19</v>
      </c>
      <c r="AL205" s="167"/>
      <c r="AM205" s="167"/>
      <c r="AN205" s="167"/>
      <c r="AO205" s="167"/>
      <c r="AP205" s="167"/>
      <c r="AQ205" s="167"/>
      <c r="AR205" s="167">
        <v>6</v>
      </c>
      <c r="AS205" s="167">
        <v>5</v>
      </c>
      <c r="AT205" s="167"/>
      <c r="AU205" s="167">
        <v>3</v>
      </c>
      <c r="AV205" s="167"/>
      <c r="AW205" s="167"/>
      <c r="AX205" s="167"/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3</v>
      </c>
      <c r="F209" s="167">
        <v>2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>
        <v>2</v>
      </c>
      <c r="U209" s="167"/>
      <c r="V209" s="167"/>
      <c r="W209" s="167"/>
      <c r="X209" s="167">
        <v>2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3</v>
      </c>
      <c r="U210" s="167"/>
      <c r="V210" s="167"/>
      <c r="W210" s="167"/>
      <c r="X210" s="167">
        <v>3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/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/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>
        <v>2</v>
      </c>
      <c r="AS214" s="167">
        <v>2</v>
      </c>
      <c r="AT214" s="167"/>
      <c r="AU214" s="167">
        <v>2</v>
      </c>
      <c r="AV214" s="167"/>
      <c r="AW214" s="167"/>
      <c r="AX214" s="167"/>
      <c r="AY214" s="167"/>
      <c r="AZ214" s="167">
        <v>2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>
        <v>1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2</v>
      </c>
      <c r="F366" s="167">
        <f>SUM(F367:F406)</f>
        <v>2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1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2</v>
      </c>
      <c r="F398" s="167">
        <v>2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/>
      <c r="AL398" s="167"/>
      <c r="AM398" s="167">
        <v>1</v>
      </c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>
      <c r="A442" s="5">
        <v>429</v>
      </c>
      <c r="B442" s="10" t="s">
        <v>1266</v>
      </c>
      <c r="C442" s="18" t="s">
        <v>260</v>
      </c>
      <c r="D442" s="18"/>
      <c r="E442" s="167">
        <v>1</v>
      </c>
      <c r="F442" s="167">
        <v>1</v>
      </c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>
        <v>1</v>
      </c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4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1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/>
      <c r="L503" s="167"/>
      <c r="M503" s="167">
        <v>1</v>
      </c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>
        <v>1</v>
      </c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2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2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8</v>
      </c>
      <c r="F558" s="163">
        <f>SUM(F560:F622)</f>
        <v>8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3</v>
      </c>
      <c r="U558" s="163">
        <f>SUM(U560:U622)</f>
        <v>0</v>
      </c>
      <c r="V558" s="163">
        <f>SUM(V560:V622)</f>
        <v>2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3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1</v>
      </c>
      <c r="AS558" s="163">
        <f>SUM(AS560:AS622)</f>
        <v>2</v>
      </c>
      <c r="AT558" s="163">
        <f>SUM(AT560:AT622)</f>
        <v>0</v>
      </c>
      <c r="AU558" s="163">
        <f>SUM(AU560:AU622)</f>
        <v>2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8</v>
      </c>
      <c r="F559" s="163">
        <f>SUM(F560:F599)</f>
        <v>8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3</v>
      </c>
      <c r="U559" s="163">
        <f>SUM(U560:U599)</f>
        <v>0</v>
      </c>
      <c r="V559" s="163">
        <f>SUM(V560:V599)</f>
        <v>2</v>
      </c>
      <c r="W559" s="163">
        <f>SUM(W560:W599)</f>
        <v>0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3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1</v>
      </c>
      <c r="AS559" s="163">
        <f>SUM(AS560:AS599)</f>
        <v>2</v>
      </c>
      <c r="AT559" s="163">
        <f>SUM(AT560:AT599)</f>
        <v>0</v>
      </c>
      <c r="AU559" s="163">
        <f>SUM(AU560:AU599)</f>
        <v>2</v>
      </c>
      <c r="AV559" s="163">
        <f>SUM(AV560:AV599)</f>
        <v>0</v>
      </c>
      <c r="AW559" s="163">
        <f>SUM(AW560:AW599)</f>
        <v>1</v>
      </c>
      <c r="AX559" s="163">
        <f>SUM(AX560:AX599)</f>
        <v>0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5</v>
      </c>
      <c r="F571" s="167">
        <v>5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2</v>
      </c>
      <c r="AL571" s="167"/>
      <c r="AM571" s="167"/>
      <c r="AN571" s="167"/>
      <c r="AO571" s="167"/>
      <c r="AP571" s="167"/>
      <c r="AQ571" s="167"/>
      <c r="AR571" s="167">
        <v>1</v>
      </c>
      <c r="AS571" s="167">
        <v>1</v>
      </c>
      <c r="AT571" s="167"/>
      <c r="AU571" s="167">
        <v>1</v>
      </c>
      <c r="AV571" s="167"/>
      <c r="AW571" s="167">
        <v>1</v>
      </c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>
        <v>1</v>
      </c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/>
      <c r="AY572" s="167"/>
      <c r="AZ572" s="167">
        <v>1</v>
      </c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7</v>
      </c>
      <c r="F774" s="163">
        <f>SUM(F775:F835)</f>
        <v>7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3</v>
      </c>
      <c r="U774" s="163">
        <f>SUM(U775:U835)</f>
        <v>2</v>
      </c>
      <c r="V774" s="163">
        <f>SUM(V775:V835)</f>
        <v>1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4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5</v>
      </c>
      <c r="AT774" s="163">
        <f>SUM(AT775:AT835)</f>
        <v>0</v>
      </c>
      <c r="AU774" s="163">
        <f>SUM(AU775:AU835)</f>
        <v>3</v>
      </c>
      <c r="AV774" s="163">
        <f>SUM(AV775:AV835)</f>
        <v>0</v>
      </c>
      <c r="AW774" s="163">
        <f>SUM(AW775:AW835)</f>
        <v>3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505</v>
      </c>
      <c r="C817" s="18" t="s">
        <v>620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2</v>
      </c>
      <c r="U817" s="167">
        <v>2</v>
      </c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>
        <v>2</v>
      </c>
      <c r="AV817" s="167"/>
      <c r="AW817" s="167">
        <v>2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>
        <v>1</v>
      </c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106</v>
      </c>
      <c r="F1580" s="169">
        <f>SUM(F14,F31,F96,F114,F128,F202,F248,F366,F407,F465,F476,F516,F558,F623,F644,F706,F719,F774,F836,F941,F967:F1579)</f>
        <v>88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17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5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10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20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3</v>
      </c>
      <c r="W1580" s="169">
        <f>SUM(W14,W31,W96,W114,W128,W202,W248,W366,W407,W465,W476,W516,W558,W623,W644,W706,W719,W774,W836,W941,W967:W1579)</f>
        <v>4</v>
      </c>
      <c r="X1580" s="169">
        <f>SUM(X14,X31,X96,X114,X128,X202,X248,X366,X407,X465,X476,X516,X558,X623,X644,X706,X719,X774,X836,X941,X967:X1579)</f>
        <v>7</v>
      </c>
      <c r="Y1580" s="169">
        <f>SUM(Y14,Y31,Y96,Y114,Y128,Y202,Y248,Y366,Y407,Y465,Y476,Y516,Y558,Y623,Y644,Y706,Y719,Y774,Y836,Y941,Y967:Y1579)</f>
        <v>4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5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15</v>
      </c>
      <c r="AH1580" s="169">
        <f>SUM(AH14,AH31,AH96,AH114,AH128,AH202,AH248,AH366,AH407,AH465,AH476,AH516,AH558,AH623,AH644,AH706,AH719,AH774,AH836,AH941,AH967:AH1579)</f>
        <v>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38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12</v>
      </c>
      <c r="AS1580" s="169">
        <f>SUM(AS14,AS31,AS96,AS114,AS128,AS202,AS248,AS366,AS407,AS465,AS476,AS516,AS558,AS623,AS644,AS706,AS719,AS774,AS836,AS941,AS967:AS1579)</f>
        <v>18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13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4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4</v>
      </c>
      <c r="AZ1580" s="169">
        <f>SUM(AZ14,AZ31,AZ96,AZ114,AZ128,AZ202,AZ248,AZ366,AZ407,AZ465,AZ476,AZ516,AZ558,AZ623,AZ644,AZ706,AZ719,AZ774,AZ836,AZ941,AZ967:AZ1579)</f>
        <v>4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19</v>
      </c>
      <c r="F1581" s="163">
        <v>13</v>
      </c>
      <c r="G1581" s="163"/>
      <c r="H1581" s="163"/>
      <c r="I1581" s="163">
        <v>6</v>
      </c>
      <c r="J1581" s="163"/>
      <c r="K1581" s="163"/>
      <c r="L1581" s="163">
        <v>1</v>
      </c>
      <c r="M1581" s="163">
        <v>1</v>
      </c>
      <c r="N1581" s="163"/>
      <c r="O1581" s="163"/>
      <c r="P1581" s="163"/>
      <c r="Q1581" s="163"/>
      <c r="R1581" s="163">
        <v>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4</v>
      </c>
      <c r="AE1581" s="167"/>
      <c r="AF1581" s="167"/>
      <c r="AG1581" s="167">
        <v>5</v>
      </c>
      <c r="AH1581" s="167">
        <v>3</v>
      </c>
      <c r="AI1581" s="167"/>
      <c r="AJ1581" s="167"/>
      <c r="AK1581" s="167"/>
      <c r="AL1581" s="167"/>
      <c r="AM1581" s="167">
        <v>1</v>
      </c>
      <c r="AN1581" s="167"/>
      <c r="AO1581" s="167"/>
      <c r="AP1581" s="167"/>
      <c r="AQ1581" s="167"/>
      <c r="AR1581" s="167"/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49</v>
      </c>
      <c r="F1582" s="163">
        <v>41</v>
      </c>
      <c r="G1582" s="163"/>
      <c r="H1582" s="163"/>
      <c r="I1582" s="163">
        <v>8</v>
      </c>
      <c r="J1582" s="163"/>
      <c r="K1582" s="163"/>
      <c r="L1582" s="163"/>
      <c r="M1582" s="163">
        <v>4</v>
      </c>
      <c r="N1582" s="163"/>
      <c r="O1582" s="163"/>
      <c r="P1582" s="163"/>
      <c r="Q1582" s="163"/>
      <c r="R1582" s="163">
        <v>4</v>
      </c>
      <c r="S1582" s="163"/>
      <c r="T1582" s="167">
        <v>7</v>
      </c>
      <c r="U1582" s="167">
        <v>2</v>
      </c>
      <c r="V1582" s="167">
        <v>3</v>
      </c>
      <c r="W1582" s="167">
        <v>2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10</v>
      </c>
      <c r="AH1582" s="167">
        <v>6</v>
      </c>
      <c r="AI1582" s="167"/>
      <c r="AJ1582" s="167"/>
      <c r="AK1582" s="167">
        <v>17</v>
      </c>
      <c r="AL1582" s="167"/>
      <c r="AM1582" s="167"/>
      <c r="AN1582" s="167"/>
      <c r="AO1582" s="167"/>
      <c r="AP1582" s="167"/>
      <c r="AQ1582" s="167"/>
      <c r="AR1582" s="167">
        <v>3</v>
      </c>
      <c r="AS1582" s="167">
        <v>8</v>
      </c>
      <c r="AT1582" s="167"/>
      <c r="AU1582" s="167">
        <v>7</v>
      </c>
      <c r="AV1582" s="167"/>
      <c r="AW1582" s="167">
        <v>4</v>
      </c>
      <c r="AX1582" s="167">
        <v>1</v>
      </c>
      <c r="AY1582" s="167">
        <v>1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37</v>
      </c>
      <c r="F1583" s="163">
        <v>33</v>
      </c>
      <c r="G1583" s="163"/>
      <c r="H1583" s="163">
        <v>1</v>
      </c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>
        <v>2</v>
      </c>
      <c r="S1583" s="163"/>
      <c r="T1583" s="167">
        <v>12</v>
      </c>
      <c r="U1583" s="167"/>
      <c r="V1583" s="167"/>
      <c r="W1583" s="167">
        <v>2</v>
      </c>
      <c r="X1583" s="167">
        <v>7</v>
      </c>
      <c r="Y1583" s="167">
        <v>3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21</v>
      </c>
      <c r="AL1583" s="167"/>
      <c r="AM1583" s="167"/>
      <c r="AN1583" s="167"/>
      <c r="AO1583" s="167"/>
      <c r="AP1583" s="167"/>
      <c r="AQ1583" s="167">
        <v>1</v>
      </c>
      <c r="AR1583" s="167">
        <v>9</v>
      </c>
      <c r="AS1583" s="167">
        <v>8</v>
      </c>
      <c r="AT1583" s="167"/>
      <c r="AU1583" s="167">
        <v>6</v>
      </c>
      <c r="AV1583" s="167"/>
      <c r="AW1583" s="167"/>
      <c r="AX1583" s="167"/>
      <c r="AY1583" s="167">
        <v>3</v>
      </c>
      <c r="AZ1583" s="167">
        <v>3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>
        <v>1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/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7</v>
      </c>
      <c r="F1586" s="163">
        <v>4</v>
      </c>
      <c r="G1586" s="163"/>
      <c r="H1586" s="163"/>
      <c r="I1586" s="163">
        <v>3</v>
      </c>
      <c r="J1586" s="163"/>
      <c r="K1586" s="163"/>
      <c r="L1586" s="163"/>
      <c r="M1586" s="163">
        <v>2</v>
      </c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2</v>
      </c>
      <c r="AH1586" s="167"/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&amp;L3CE6154D&amp;CФорма № 6-8, Підрозділ: Вільнянський районний суд Запорізької області, Початок періоду: 01.01.2016, Кінець періоду: 30.06.2016&amp;R&amp;P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8</v>
      </c>
      <c r="F31" s="163">
        <f>SUM(F32:F95)</f>
        <v>8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0</v>
      </c>
      <c r="R31" s="163">
        <f>SUM(R32:R95)</f>
        <v>6</v>
      </c>
      <c r="S31" s="163">
        <f>SUM(S32:S95)</f>
        <v>1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6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3</v>
      </c>
      <c r="AP31" s="163">
        <f>SUM(AP32:AP95)</f>
        <v>1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2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>
        <v>1</v>
      </c>
      <c r="AR48" s="163"/>
      <c r="AS48" s="163"/>
      <c r="AT48" s="167"/>
      <c r="AU48" s="163">
        <v>1</v>
      </c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56</v>
      </c>
      <c r="F202" s="163">
        <f>SUM(F203:F247)</f>
        <v>56</v>
      </c>
      <c r="G202" s="163">
        <f>SUM(G203:G247)</f>
        <v>0</v>
      </c>
      <c r="H202" s="163">
        <f>SUM(H203:H247)</f>
        <v>5</v>
      </c>
      <c r="I202" s="163">
        <f>SUM(I203:I247)</f>
        <v>10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2</v>
      </c>
      <c r="O202" s="163">
        <f>SUM(O203:O247)</f>
        <v>2</v>
      </c>
      <c r="P202" s="163">
        <f>SUM(P203:P247)</f>
        <v>13</v>
      </c>
      <c r="Q202" s="163">
        <f>SUM(Q203:Q247)</f>
        <v>8</v>
      </c>
      <c r="R202" s="163">
        <f>SUM(R203:R247)</f>
        <v>25</v>
      </c>
      <c r="S202" s="163">
        <f>SUM(S203:S247)</f>
        <v>5</v>
      </c>
      <c r="T202" s="163">
        <f>SUM(T203:T247)</f>
        <v>1</v>
      </c>
      <c r="U202" s="163">
        <f>SUM(U203:U247)</f>
        <v>4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4</v>
      </c>
      <c r="AE202" s="163">
        <f>SUM(AE203:AE247)</f>
        <v>1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44</v>
      </c>
      <c r="AJ202" s="163">
        <f>SUM(AJ203:AJ247)</f>
        <v>19</v>
      </c>
      <c r="AK202" s="163">
        <f>SUM(AK203:AK247)</f>
        <v>0</v>
      </c>
      <c r="AL202" s="163">
        <f>SUM(AL203:AL247)</f>
        <v>2</v>
      </c>
      <c r="AM202" s="163">
        <f>SUM(AM203:AM247)</f>
        <v>0</v>
      </c>
      <c r="AN202" s="163">
        <f>SUM(AN203:AN247)</f>
        <v>0</v>
      </c>
      <c r="AO202" s="163">
        <f>SUM(AO203:AO247)</f>
        <v>19</v>
      </c>
      <c r="AP202" s="163">
        <f>SUM(AP203:AP247)</f>
        <v>13</v>
      </c>
      <c r="AQ202" s="163">
        <f>SUM(AQ203:AQ247)</f>
        <v>21</v>
      </c>
      <c r="AR202" s="163">
        <f>SUM(AR203:AR247)</f>
        <v>3</v>
      </c>
      <c r="AS202" s="163">
        <f>SUM(AS203:AS247)</f>
        <v>0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22</v>
      </c>
      <c r="AX202" s="163">
        <f>SUM(AX203:AX247)</f>
        <v>5</v>
      </c>
      <c r="AY202" s="163">
        <f>SUM(AY203:AY247)</f>
        <v>5</v>
      </c>
      <c r="AZ202" s="163">
        <f>SUM(AZ203:AZ247)</f>
        <v>12</v>
      </c>
      <c r="BA202" s="163">
        <f>SUM(BA203:BA247)</f>
        <v>3</v>
      </c>
      <c r="BB202" s="163">
        <f>SUM(BB203:BB247)</f>
        <v>0</v>
      </c>
      <c r="BC202" s="163">
        <f>SUM(BC203:BC247)</f>
        <v>16</v>
      </c>
      <c r="BD202" s="163">
        <f>SUM(BD203:BD247)</f>
        <v>0</v>
      </c>
      <c r="BE202" s="163">
        <f>SUM(BE203:BE247)</f>
        <v>0</v>
      </c>
      <c r="BF202" s="163">
        <f>SUM(BF203:BF247)</f>
        <v>3</v>
      </c>
      <c r="BG202" s="163">
        <f>SUM(BG203:BG247)</f>
        <v>0</v>
      </c>
      <c r="BH202" s="163">
        <f>SUM(BH203:BH247)</f>
        <v>7</v>
      </c>
      <c r="BI202" s="163">
        <f>SUM(BI203:BI247)</f>
        <v>8</v>
      </c>
      <c r="BJ202" s="163">
        <f>SUM(BJ203:BJ247)</f>
        <v>7</v>
      </c>
      <c r="BK202" s="163">
        <f>SUM(BK203:BK247)</f>
        <v>0</v>
      </c>
      <c r="BL202" s="163">
        <f>SUM(BL203:BL247)</f>
        <v>1</v>
      </c>
      <c r="BM202" s="163">
        <f>SUM(BM203:BM247)</f>
        <v>3</v>
      </c>
      <c r="BN202" s="163">
        <f>SUM(BN203:BN247)</f>
        <v>2</v>
      </c>
      <c r="BO202" s="163">
        <f>SUM(BO203:BO247)</f>
        <v>0</v>
      </c>
      <c r="BP202" s="163">
        <f>SUM(BP203:BP247)</f>
        <v>4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17</v>
      </c>
      <c r="F203" s="167">
        <v>17</v>
      </c>
      <c r="G203" s="167"/>
      <c r="H203" s="163">
        <v>4</v>
      </c>
      <c r="I203" s="163"/>
      <c r="J203" s="167"/>
      <c r="K203" s="167"/>
      <c r="L203" s="167"/>
      <c r="M203" s="167"/>
      <c r="N203" s="163"/>
      <c r="O203" s="167">
        <v>1</v>
      </c>
      <c r="P203" s="167">
        <v>6</v>
      </c>
      <c r="Q203" s="163">
        <v>1</v>
      </c>
      <c r="R203" s="167">
        <v>7</v>
      </c>
      <c r="S203" s="167">
        <v>1</v>
      </c>
      <c r="T203" s="167">
        <v>1</v>
      </c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/>
      <c r="AI203" s="167">
        <v>14</v>
      </c>
      <c r="AJ203" s="163">
        <v>3</v>
      </c>
      <c r="AK203" s="163"/>
      <c r="AL203" s="163"/>
      <c r="AM203" s="167"/>
      <c r="AN203" s="167"/>
      <c r="AO203" s="167">
        <v>9</v>
      </c>
      <c r="AP203" s="167">
        <v>2</v>
      </c>
      <c r="AQ203" s="167">
        <v>5</v>
      </c>
      <c r="AR203" s="163">
        <v>1</v>
      </c>
      <c r="AS203" s="163"/>
      <c r="AT203" s="167"/>
      <c r="AU203" s="163">
        <v>1</v>
      </c>
      <c r="AV203" s="167"/>
      <c r="AW203" s="167">
        <v>3</v>
      </c>
      <c r="AX203" s="167">
        <v>2</v>
      </c>
      <c r="AY203" s="167"/>
      <c r="AZ203" s="167">
        <v>1</v>
      </c>
      <c r="BA203" s="163">
        <v>2</v>
      </c>
      <c r="BB203" s="163"/>
      <c r="BC203" s="163"/>
      <c r="BD203" s="163"/>
      <c r="BE203" s="167"/>
      <c r="BF203" s="167">
        <v>1</v>
      </c>
      <c r="BG203" s="167"/>
      <c r="BH203" s="167">
        <v>1</v>
      </c>
      <c r="BI203" s="167">
        <v>2</v>
      </c>
      <c r="BJ203" s="167">
        <v>1</v>
      </c>
      <c r="BK203" s="167"/>
      <c r="BL203" s="167">
        <v>1</v>
      </c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8</v>
      </c>
      <c r="F204" s="167">
        <v>8</v>
      </c>
      <c r="G204" s="167"/>
      <c r="H204" s="163"/>
      <c r="I204" s="163">
        <v>3</v>
      </c>
      <c r="J204" s="167"/>
      <c r="K204" s="167"/>
      <c r="L204" s="167"/>
      <c r="M204" s="167"/>
      <c r="N204" s="163"/>
      <c r="O204" s="167"/>
      <c r="P204" s="167">
        <v>1</v>
      </c>
      <c r="Q204" s="163">
        <v>1</v>
      </c>
      <c r="R204" s="167">
        <v>6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7</v>
      </c>
      <c r="AJ204" s="163">
        <v>3</v>
      </c>
      <c r="AK204" s="163"/>
      <c r="AL204" s="163"/>
      <c r="AM204" s="167"/>
      <c r="AN204" s="167"/>
      <c r="AO204" s="167">
        <v>2</v>
      </c>
      <c r="AP204" s="167">
        <v>2</v>
      </c>
      <c r="AQ204" s="167">
        <v>4</v>
      </c>
      <c r="AR204" s="163"/>
      <c r="AS204" s="163"/>
      <c r="AT204" s="167"/>
      <c r="AU204" s="163"/>
      <c r="AV204" s="167"/>
      <c r="AW204" s="167">
        <v>4</v>
      </c>
      <c r="AX204" s="167"/>
      <c r="AY204" s="167">
        <v>2</v>
      </c>
      <c r="AZ204" s="167">
        <v>2</v>
      </c>
      <c r="BA204" s="163"/>
      <c r="BB204" s="163"/>
      <c r="BC204" s="163">
        <v>4</v>
      </c>
      <c r="BD204" s="163"/>
      <c r="BE204" s="167"/>
      <c r="BF204" s="167"/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>
        <v>2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23</v>
      </c>
      <c r="F205" s="167">
        <v>23</v>
      </c>
      <c r="G205" s="167"/>
      <c r="H205" s="163">
        <v>1</v>
      </c>
      <c r="I205" s="163">
        <v>2</v>
      </c>
      <c r="J205" s="167"/>
      <c r="K205" s="167"/>
      <c r="L205" s="167"/>
      <c r="M205" s="167"/>
      <c r="N205" s="163">
        <v>2</v>
      </c>
      <c r="O205" s="167"/>
      <c r="P205" s="167">
        <v>5</v>
      </c>
      <c r="Q205" s="163">
        <v>5</v>
      </c>
      <c r="R205" s="167">
        <v>8</v>
      </c>
      <c r="S205" s="167">
        <v>3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>
        <v>19</v>
      </c>
      <c r="AJ205" s="163">
        <v>10</v>
      </c>
      <c r="AK205" s="163"/>
      <c r="AL205" s="163"/>
      <c r="AM205" s="167"/>
      <c r="AN205" s="167"/>
      <c r="AO205" s="167">
        <v>7</v>
      </c>
      <c r="AP205" s="167">
        <v>6</v>
      </c>
      <c r="AQ205" s="167">
        <v>8</v>
      </c>
      <c r="AR205" s="163">
        <v>2</v>
      </c>
      <c r="AS205" s="163"/>
      <c r="AT205" s="167"/>
      <c r="AU205" s="163">
        <v>4</v>
      </c>
      <c r="AV205" s="167"/>
      <c r="AW205" s="167">
        <v>10</v>
      </c>
      <c r="AX205" s="167">
        <v>2</v>
      </c>
      <c r="AY205" s="167">
        <v>3</v>
      </c>
      <c r="AZ205" s="167">
        <v>5</v>
      </c>
      <c r="BA205" s="163"/>
      <c r="BB205" s="163"/>
      <c r="BC205" s="163">
        <v>9</v>
      </c>
      <c r="BD205" s="163"/>
      <c r="BE205" s="167"/>
      <c r="BF205" s="167">
        <v>1</v>
      </c>
      <c r="BG205" s="167"/>
      <c r="BH205" s="167">
        <v>3</v>
      </c>
      <c r="BI205" s="167">
        <v>5</v>
      </c>
      <c r="BJ205" s="167">
        <v>5</v>
      </c>
      <c r="BK205" s="167"/>
      <c r="BL205" s="167"/>
      <c r="BM205" s="167">
        <v>1</v>
      </c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>
        <v>2</v>
      </c>
      <c r="AK209" s="163"/>
      <c r="AL209" s="163"/>
      <c r="AM209" s="167"/>
      <c r="AN209" s="167"/>
      <c r="AO209" s="167"/>
      <c r="AP209" s="167">
        <v>1</v>
      </c>
      <c r="AQ209" s="167">
        <v>1</v>
      </c>
      <c r="AR209" s="163"/>
      <c r="AS209" s="163"/>
      <c r="AT209" s="167"/>
      <c r="AU209" s="163"/>
      <c r="AV209" s="167"/>
      <c r="AW209" s="167">
        <v>2</v>
      </c>
      <c r="AX209" s="167"/>
      <c r="AY209" s="167"/>
      <c r="AZ209" s="167">
        <v>2</v>
      </c>
      <c r="BA209" s="163"/>
      <c r="BB209" s="163"/>
      <c r="BC209" s="163">
        <v>2</v>
      </c>
      <c r="BD209" s="163"/>
      <c r="BE209" s="167"/>
      <c r="BF209" s="167"/>
      <c r="BG209" s="167"/>
      <c r="BH209" s="167">
        <v>2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3</v>
      </c>
      <c r="J210" s="167"/>
      <c r="K210" s="167"/>
      <c r="L210" s="167"/>
      <c r="M210" s="167"/>
      <c r="N210" s="163"/>
      <c r="O210" s="167"/>
      <c r="P210" s="167"/>
      <c r="Q210" s="163"/>
      <c r="R210" s="167">
        <v>2</v>
      </c>
      <c r="S210" s="167">
        <v>1</v>
      </c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>
        <v>1</v>
      </c>
      <c r="AH210" s="167"/>
      <c r="AI210" s="167">
        <v>2</v>
      </c>
      <c r="AJ210" s="163">
        <v>1</v>
      </c>
      <c r="AK210" s="163"/>
      <c r="AL210" s="163"/>
      <c r="AM210" s="167"/>
      <c r="AN210" s="167"/>
      <c r="AO210" s="167">
        <v>1</v>
      </c>
      <c r="AP210" s="167">
        <v>2</v>
      </c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/>
      <c r="BD210" s="163"/>
      <c r="BE210" s="167"/>
      <c r="BF210" s="167">
        <v>1</v>
      </c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2</v>
      </c>
      <c r="J214" s="167"/>
      <c r="K214" s="167"/>
      <c r="L214" s="167"/>
      <c r="M214" s="167"/>
      <c r="N214" s="163"/>
      <c r="O214" s="167"/>
      <c r="P214" s="167"/>
      <c r="Q214" s="163">
        <v>1</v>
      </c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>
        <v>2</v>
      </c>
      <c r="AM214" s="167"/>
      <c r="AN214" s="167"/>
      <c r="AO214" s="167"/>
      <c r="AP214" s="167"/>
      <c r="AQ214" s="167">
        <v>2</v>
      </c>
      <c r="AR214" s="163"/>
      <c r="AS214" s="163"/>
      <c r="AT214" s="167"/>
      <c r="AU214" s="163"/>
      <c r="AV214" s="167"/>
      <c r="AW214" s="167">
        <v>2</v>
      </c>
      <c r="AX214" s="167"/>
      <c r="AY214" s="167"/>
      <c r="AZ214" s="167">
        <v>2</v>
      </c>
      <c r="BA214" s="163">
        <v>1</v>
      </c>
      <c r="BB214" s="163"/>
      <c r="BC214" s="163">
        <v>1</v>
      </c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>
        <v>2</v>
      </c>
      <c r="BN214" s="167">
        <v>2</v>
      </c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/>
      <c r="I223" s="163"/>
      <c r="J223" s="167"/>
      <c r="K223" s="167"/>
      <c r="L223" s="167"/>
      <c r="M223" s="167"/>
      <c r="N223" s="163"/>
      <c r="O223" s="167">
        <v>1</v>
      </c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>
        <v>1</v>
      </c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>
        <v>1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2</v>
      </c>
      <c r="F366" s="163">
        <f>SUM(F367:F406)</f>
        <v>2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2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2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2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1234</v>
      </c>
      <c r="C398" s="18" t="s">
        <v>240</v>
      </c>
      <c r="D398" s="18"/>
      <c r="E398" s="163">
        <v>2</v>
      </c>
      <c r="F398" s="167">
        <v>2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>
        <v>2</v>
      </c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2</v>
      </c>
      <c r="AJ398" s="163"/>
      <c r="AK398" s="163"/>
      <c r="AL398" s="163"/>
      <c r="AM398" s="167"/>
      <c r="AN398" s="167"/>
      <c r="AO398" s="167"/>
      <c r="AP398" s="167">
        <v>2</v>
      </c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>
      <c r="A442" s="5">
        <v>429</v>
      </c>
      <c r="B442" s="10" t="s">
        <v>1266</v>
      </c>
      <c r="C442" s="18" t="s">
        <v>260</v>
      </c>
      <c r="D442" s="18"/>
      <c r="E442" s="163">
        <v>1</v>
      </c>
      <c r="F442" s="167">
        <v>1</v>
      </c>
      <c r="G442" s="167"/>
      <c r="H442" s="163">
        <v>1</v>
      </c>
      <c r="I442" s="163"/>
      <c r="J442" s="167"/>
      <c r="K442" s="167"/>
      <c r="L442" s="167"/>
      <c r="M442" s="167"/>
      <c r="N442" s="163"/>
      <c r="O442" s="167"/>
      <c r="P442" s="163"/>
      <c r="Q442" s="167"/>
      <c r="R442" s="167">
        <v>1</v>
      </c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>
        <v>1</v>
      </c>
      <c r="AJ442" s="163"/>
      <c r="AK442" s="167"/>
      <c r="AL442" s="163"/>
      <c r="AM442" s="167"/>
      <c r="AN442" s="167"/>
      <c r="AO442" s="163"/>
      <c r="AP442" s="163"/>
      <c r="AQ442" s="167">
        <v>1</v>
      </c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3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1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1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2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1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1</v>
      </c>
      <c r="BJ476" s="163">
        <f>SUM(BJ477:BJ515)</f>
        <v>1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1</v>
      </c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>
        <v>1</v>
      </c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>
        <v>1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>
        <v>1</v>
      </c>
      <c r="AK508" s="163"/>
      <c r="AL508" s="163"/>
      <c r="AM508" s="167"/>
      <c r="AN508" s="167"/>
      <c r="AO508" s="167">
        <v>1</v>
      </c>
      <c r="AP508" s="167"/>
      <c r="AQ508" s="167"/>
      <c r="AR508" s="163"/>
      <c r="AS508" s="163"/>
      <c r="AT508" s="167"/>
      <c r="AU508" s="163"/>
      <c r="AV508" s="167"/>
      <c r="AW508" s="167">
        <v>1</v>
      </c>
      <c r="AX508" s="167">
        <v>1</v>
      </c>
      <c r="AY508" s="167"/>
      <c r="AZ508" s="167"/>
      <c r="BA508" s="163">
        <v>1</v>
      </c>
      <c r="BB508" s="163"/>
      <c r="BC508" s="163"/>
      <c r="BD508" s="163"/>
      <c r="BE508" s="167"/>
      <c r="BF508" s="167"/>
      <c r="BG508" s="167"/>
      <c r="BH508" s="167"/>
      <c r="BI508" s="167">
        <v>1</v>
      </c>
      <c r="BJ508" s="167">
        <v>1</v>
      </c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1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2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>
        <v>2</v>
      </c>
      <c r="J522" s="167"/>
      <c r="K522" s="167"/>
      <c r="L522" s="167"/>
      <c r="M522" s="167"/>
      <c r="N522" s="163"/>
      <c r="O522" s="167"/>
      <c r="P522" s="167"/>
      <c r="Q522" s="163">
        <v>1</v>
      </c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>
        <v>1</v>
      </c>
      <c r="AJ522" s="163">
        <v>1</v>
      </c>
      <c r="AK522" s="163"/>
      <c r="AL522" s="163"/>
      <c r="AM522" s="167"/>
      <c r="AN522" s="167"/>
      <c r="AO522" s="167"/>
      <c r="AP522" s="167">
        <v>2</v>
      </c>
      <c r="AQ522" s="167"/>
      <c r="AR522" s="163"/>
      <c r="AS522" s="163"/>
      <c r="AT522" s="167"/>
      <c r="AU522" s="163"/>
      <c r="AV522" s="167"/>
      <c r="AW522" s="167">
        <v>1</v>
      </c>
      <c r="AX522" s="167"/>
      <c r="AY522" s="167">
        <v>1</v>
      </c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>
        <v>1</v>
      </c>
      <c r="BJ522" s="167">
        <v>1</v>
      </c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8</v>
      </c>
      <c r="F558" s="163">
        <f>SUM(F560:F622)</f>
        <v>8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2</v>
      </c>
      <c r="Q558" s="163">
        <f>SUM(Q560:Q622)</f>
        <v>2</v>
      </c>
      <c r="R558" s="163">
        <f>SUM(R560:R622)</f>
        <v>4</v>
      </c>
      <c r="S558" s="163">
        <f>SUM(S560:S622)</f>
        <v>0</v>
      </c>
      <c r="T558" s="163">
        <f>SUM(T560:T622)</f>
        <v>0</v>
      </c>
      <c r="U558" s="163">
        <f>SUM(U560:U622)</f>
        <v>3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3</v>
      </c>
      <c r="AJ558" s="163">
        <f>SUM(AJ560:AJ622)</f>
        <v>2</v>
      </c>
      <c r="AK558" s="163">
        <f>SUM(AK560:AK622)</f>
        <v>0</v>
      </c>
      <c r="AL558" s="163">
        <f>SUM(AL560:AL622)</f>
        <v>2</v>
      </c>
      <c r="AM558" s="163">
        <f>SUM(AM560:AM622)</f>
        <v>0</v>
      </c>
      <c r="AN558" s="163">
        <f>SUM(AN560:AN622)</f>
        <v>0</v>
      </c>
      <c r="AO558" s="163">
        <f>SUM(AO560:AO622)</f>
        <v>3</v>
      </c>
      <c r="AP558" s="163">
        <f>SUM(AP560:AP622)</f>
        <v>4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4</v>
      </c>
      <c r="AX558" s="163">
        <f>SUM(AX560:AX622)</f>
        <v>0</v>
      </c>
      <c r="AY558" s="163">
        <f>SUM(AY560:AY622)</f>
        <v>2</v>
      </c>
      <c r="AZ558" s="163">
        <f>SUM(AZ560:AZ622)</f>
        <v>2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1</v>
      </c>
      <c r="BE558" s="163">
        <f>SUM(BE560:BE622)</f>
        <v>1</v>
      </c>
      <c r="BF558" s="163">
        <f>SUM(BF560:BF622)</f>
        <v>2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2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8</v>
      </c>
      <c r="F559" s="163">
        <f>SUM(F560:F599)</f>
        <v>8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2</v>
      </c>
      <c r="Q559" s="163">
        <f>SUM(Q560:Q599)</f>
        <v>2</v>
      </c>
      <c r="R559" s="163">
        <f>SUM(R560:R599)</f>
        <v>4</v>
      </c>
      <c r="S559" s="163">
        <f>SUM(S560:S599)</f>
        <v>0</v>
      </c>
      <c r="T559" s="163">
        <f>SUM(T560:T599)</f>
        <v>0</v>
      </c>
      <c r="U559" s="163">
        <f>SUM(U560:U599)</f>
        <v>3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3</v>
      </c>
      <c r="AJ559" s="163">
        <f>SUM(AJ560:AJ599)</f>
        <v>2</v>
      </c>
      <c r="AK559" s="163">
        <f>SUM(AK560:AK599)</f>
        <v>0</v>
      </c>
      <c r="AL559" s="163">
        <f>SUM(AL560:AL599)</f>
        <v>2</v>
      </c>
      <c r="AM559" s="163">
        <f>SUM(AM560:AM599)</f>
        <v>0</v>
      </c>
      <c r="AN559" s="163">
        <f>SUM(AN560:AN599)</f>
        <v>0</v>
      </c>
      <c r="AO559" s="163">
        <f>SUM(AO560:AO599)</f>
        <v>3</v>
      </c>
      <c r="AP559" s="163">
        <f>SUM(AP560:AP599)</f>
        <v>4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4</v>
      </c>
      <c r="AX559" s="163">
        <f>SUM(AX560:AX599)</f>
        <v>0</v>
      </c>
      <c r="AY559" s="163">
        <f>SUM(AY560:AY599)</f>
        <v>2</v>
      </c>
      <c r="AZ559" s="163">
        <f>SUM(AZ560:AZ599)</f>
        <v>2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1</v>
      </c>
      <c r="BE559" s="163">
        <f>SUM(BE560:BE599)</f>
        <v>1</v>
      </c>
      <c r="BF559" s="163">
        <f>SUM(BF560:BF599)</f>
        <v>2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2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>
        <v>1</v>
      </c>
      <c r="AX566" s="167"/>
      <c r="AY566" s="167"/>
      <c r="AZ566" s="167">
        <v>1</v>
      </c>
      <c r="BA566" s="163"/>
      <c r="BB566" s="163"/>
      <c r="BC566" s="163"/>
      <c r="BD566" s="163"/>
      <c r="BE566" s="167"/>
      <c r="BF566" s="167">
        <v>1</v>
      </c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>
        <v>1</v>
      </c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5</v>
      </c>
      <c r="F571" s="167">
        <v>5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>
        <v>1</v>
      </c>
      <c r="R571" s="167">
        <v>3</v>
      </c>
      <c r="S571" s="167"/>
      <c r="T571" s="167"/>
      <c r="U571" s="167">
        <v>3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>
        <v>1</v>
      </c>
      <c r="AM571" s="167"/>
      <c r="AN571" s="167"/>
      <c r="AO571" s="167">
        <v>3</v>
      </c>
      <c r="AP571" s="167">
        <v>1</v>
      </c>
      <c r="AQ571" s="167">
        <v>1</v>
      </c>
      <c r="AR571" s="163"/>
      <c r="AS571" s="163"/>
      <c r="AT571" s="167"/>
      <c r="AU571" s="163"/>
      <c r="AV571" s="167"/>
      <c r="AW571" s="167">
        <v>1</v>
      </c>
      <c r="AX571" s="167"/>
      <c r="AY571" s="167">
        <v>1</v>
      </c>
      <c r="AZ571" s="167"/>
      <c r="BA571" s="163"/>
      <c r="BB571" s="163"/>
      <c r="BC571" s="163"/>
      <c r="BD571" s="163">
        <v>1</v>
      </c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>
        <v>1</v>
      </c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>
        <v>1</v>
      </c>
      <c r="AM572" s="167"/>
      <c r="AN572" s="167"/>
      <c r="AO572" s="167"/>
      <c r="AP572" s="167">
        <v>2</v>
      </c>
      <c r="AQ572" s="167"/>
      <c r="AR572" s="163"/>
      <c r="AS572" s="163"/>
      <c r="AT572" s="167"/>
      <c r="AU572" s="163"/>
      <c r="AV572" s="167"/>
      <c r="AW572" s="167">
        <v>2</v>
      </c>
      <c r="AX572" s="167"/>
      <c r="AY572" s="167">
        <v>1</v>
      </c>
      <c r="AZ572" s="167">
        <v>1</v>
      </c>
      <c r="BA572" s="163"/>
      <c r="BB572" s="163"/>
      <c r="BC572" s="163"/>
      <c r="BD572" s="163"/>
      <c r="BE572" s="167">
        <v>1</v>
      </c>
      <c r="BF572" s="167">
        <v>1</v>
      </c>
      <c r="BG572" s="167"/>
      <c r="BH572" s="167"/>
      <c r="BI572" s="167">
        <v>1</v>
      </c>
      <c r="BJ572" s="167">
        <v>1</v>
      </c>
      <c r="BK572" s="167"/>
      <c r="BL572" s="167"/>
      <c r="BM572" s="167"/>
      <c r="BN572" s="167"/>
      <c r="BO572" s="167">
        <v>1</v>
      </c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</v>
      </c>
      <c r="F623" s="163">
        <f>SUM(F624:F643)</f>
        <v>1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1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1</v>
      </c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7</v>
      </c>
      <c r="F774" s="163">
        <f>SUM(F775:F835)</f>
        <v>7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1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5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4</v>
      </c>
      <c r="AJ774" s="163">
        <f>SUM(AJ775:AJ835)</f>
        <v>4</v>
      </c>
      <c r="AK774" s="163">
        <f>SUM(AK775:AK835)</f>
        <v>0</v>
      </c>
      <c r="AL774" s="163">
        <f>SUM(AL775:AL835)</f>
        <v>3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2</v>
      </c>
      <c r="AQ774" s="163">
        <f>SUM(AQ775:AQ835)</f>
        <v>5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7</v>
      </c>
      <c r="AX774" s="163">
        <f>SUM(AX775:AX835)</f>
        <v>3</v>
      </c>
      <c r="AY774" s="163">
        <f>SUM(AY775:AY835)</f>
        <v>2</v>
      </c>
      <c r="AZ774" s="163">
        <f>SUM(AZ775:AZ835)</f>
        <v>2</v>
      </c>
      <c r="BA774" s="163">
        <f>SUM(BA775:BA835)</f>
        <v>2</v>
      </c>
      <c r="BB774" s="163">
        <f>SUM(BB775:BB835)</f>
        <v>0</v>
      </c>
      <c r="BC774" s="163">
        <f>SUM(BC775:BC835)</f>
        <v>3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1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4</v>
      </c>
      <c r="BN774" s="163">
        <f>SUM(BN775:BN835)</f>
        <v>0</v>
      </c>
      <c r="BO774" s="163">
        <f>SUM(BO775:BO835)</f>
        <v>3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</v>
      </c>
      <c r="F815" s="167">
        <v>4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>
        <v>3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4</v>
      </c>
      <c r="AJ815" s="163">
        <v>4</v>
      </c>
      <c r="AK815" s="163"/>
      <c r="AL815" s="163"/>
      <c r="AM815" s="167"/>
      <c r="AN815" s="167"/>
      <c r="AO815" s="167"/>
      <c r="AP815" s="167">
        <v>1</v>
      </c>
      <c r="AQ815" s="167">
        <v>3</v>
      </c>
      <c r="AR815" s="163"/>
      <c r="AS815" s="163"/>
      <c r="AT815" s="167"/>
      <c r="AU815" s="163"/>
      <c r="AV815" s="167"/>
      <c r="AW815" s="167">
        <v>4</v>
      </c>
      <c r="AX815" s="167">
        <v>3</v>
      </c>
      <c r="AY815" s="167">
        <v>1</v>
      </c>
      <c r="AZ815" s="167"/>
      <c r="BA815" s="163">
        <v>2</v>
      </c>
      <c r="BB815" s="163"/>
      <c r="BC815" s="163">
        <v>1</v>
      </c>
      <c r="BD815" s="163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7">
        <v>4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>
      <c r="A817" s="5">
        <v>804</v>
      </c>
      <c r="B817" s="10" t="s">
        <v>505</v>
      </c>
      <c r="C817" s="18" t="s">
        <v>620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>
        <v>1</v>
      </c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>
        <v>2</v>
      </c>
      <c r="AM817" s="167"/>
      <c r="AN817" s="167"/>
      <c r="AO817" s="167"/>
      <c r="AP817" s="167"/>
      <c r="AQ817" s="167">
        <v>2</v>
      </c>
      <c r="AR817" s="163"/>
      <c r="AS817" s="163"/>
      <c r="AT817" s="167"/>
      <c r="AU817" s="163"/>
      <c r="AV817" s="167"/>
      <c r="AW817" s="167">
        <v>2</v>
      </c>
      <c r="AX817" s="167"/>
      <c r="AY817" s="167"/>
      <c r="AZ817" s="167">
        <v>2</v>
      </c>
      <c r="BA817" s="163"/>
      <c r="BB817" s="163"/>
      <c r="BC817" s="163">
        <v>1</v>
      </c>
      <c r="BD817" s="163"/>
      <c r="BE817" s="167"/>
      <c r="BF817" s="167"/>
      <c r="BG817" s="167">
        <v>1</v>
      </c>
      <c r="BH817" s="167"/>
      <c r="BI817" s="167"/>
      <c r="BJ817" s="167"/>
      <c r="BK817" s="167"/>
      <c r="BL817" s="167"/>
      <c r="BM817" s="167"/>
      <c r="BN817" s="167"/>
      <c r="BO817" s="167">
        <v>2</v>
      </c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88</v>
      </c>
      <c r="F1580" s="168">
        <f>SUM(F14,F31,F96,F114,F128,F202,F248,F366,F407,F465,F476,F516,F558,F623,F644,F706,F719,F774,F836,F941,F967:F1579)</f>
        <v>88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7</v>
      </c>
      <c r="I1580" s="168">
        <f>SUM(I14,I31,I96,I114,I128,I202,I248,I366,I407,I465,I476,I516,I558,I623,I644,I706,I719,I774,I836,I941,I967:I1579)</f>
        <v>12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2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18</v>
      </c>
      <c r="Q1580" s="168">
        <f>SUM(Q14,Q31,Q96,Q114,Q128,Q202,Q248,Q366,Q407,Q465,Q476,Q516,Q558,Q623,Q644,Q706,Q719,Q774,Q836,Q941,Q967:Q1579)</f>
        <v>14</v>
      </c>
      <c r="R1580" s="168">
        <f>SUM(R14,R31,R96,R114,R128,R202,R248,R366,R407,R465,R476,R516,R558,R623,R644,R706,R719,R774,R836,R941,R967:R1579)</f>
        <v>45</v>
      </c>
      <c r="S1580" s="168">
        <f>SUM(S14,S31,S96,S114,S128,S202,S248,S366,S407,S465,S476,S516,S558,S623,S644,S706,S719,S774,S836,S941,S967:S1579)</f>
        <v>6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9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4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3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63</v>
      </c>
      <c r="AJ1580" s="168">
        <f>SUM(AJ14,AJ31,AJ96,AJ114,AJ128,AJ202,AJ248,AJ366,AJ407,AJ465,AJ476,AJ516,AJ558,AJ623,AJ644,AJ706,AJ719,AJ774,AJ836,AJ941,AJ967:AJ1579)</f>
        <v>27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7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28</v>
      </c>
      <c r="AP1580" s="168">
        <f>SUM(AP14,AP31,AP96,AP114,AP128,AP202,AP248,AP366,AP407,AP465,AP476,AP516,AP558,AP623,AP644,AP706,AP719,AP774,AP836,AP941,AP967:AP1579)</f>
        <v>25</v>
      </c>
      <c r="AQ1580" s="168">
        <f>SUM(AQ14,AQ31,AQ96,AQ114,AQ128,AQ202,AQ248,AQ366,AQ407,AQ465,AQ476,AQ516,AQ558,AQ623,AQ644,AQ706,AQ719,AQ774,AQ836,AQ941,AQ967:AQ1579)</f>
        <v>31</v>
      </c>
      <c r="AR1580" s="168">
        <f>SUM(AR14,AR31,AR96,AR114,AR128,AR202,AR248,AR366,AR407,AR465,AR476,AR516,AR558,AR623,AR644,AR706,AR719,AR774,AR836,AR941,AR967:AR1579)</f>
        <v>3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7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35</v>
      </c>
      <c r="AX1580" s="168">
        <f>SUM(AX14,AX31,AX96,AX114,AX128,AX202,AX248,AX366,AX407,AX465,AX476,AX516,AX558,AX623,AX644,AX706,AX719,AX774,AX836,AX941,AX967:AX1579)</f>
        <v>9</v>
      </c>
      <c r="AY1580" s="168">
        <f>SUM(AY14,AY31,AY96,AY114,AY128,AY202,AY248,AY366,AY407,AY465,AY476,AY516,AY558,AY623,AY644,AY706,AY719,AY774,AY836,AY941,AY967:AY1579)</f>
        <v>10</v>
      </c>
      <c r="AZ1580" s="168">
        <f>SUM(AZ14,AZ31,AZ96,AZ114,AZ128,AZ202,AZ248,AZ366,AZ407,AZ465,AZ476,AZ516,AZ558,AZ623,AZ644,AZ706,AZ719,AZ774,AZ836,AZ941,AZ967:AZ1579)</f>
        <v>16</v>
      </c>
      <c r="BA1580" s="168">
        <f>SUM(BA14,BA31,BA96,BA114,BA128,BA202,BA248,BA366,BA407,BA465,BA476,BA516,BA558,BA623,BA644,BA706,BA719,BA774,BA836,BA941,BA967:BA1579)</f>
        <v>6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20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5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7</v>
      </c>
      <c r="BI1580" s="168">
        <f>SUM(BI14,BI31,BI96,BI114,BI128,BI202,BI248,BI366,BI407,BI465,BI476,BI516,BI558,BI623,BI644,BI706,BI719,BI774,BI836,BI941,BI967:BI1579)</f>
        <v>11</v>
      </c>
      <c r="BJ1580" s="168">
        <f>SUM(BJ14,BJ31,BJ96,BJ114,BJ128,BJ202,BJ248,BJ366,BJ407,BJ465,BJ476,BJ516,BJ558,BJ623,BJ644,BJ706,BJ719,BJ774,BJ836,BJ941,BJ967:BJ1579)</f>
        <v>10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7</v>
      </c>
      <c r="BN1580" s="168">
        <f>SUM(BN14,BN31,BN96,BN114,BN128,BN202,BN248,BN366,BN407,BN465,BN476,BN516,BN558,BN623,BN644,BN706,BN719,BN774,BN836,BN941,BN967:BN1579)</f>
        <v>2</v>
      </c>
      <c r="BO1580" s="168">
        <f>SUM(BO14,BO31,BO96,BO114,BO128,BO202,BO248,BO366,BO407,BO465,BO476,BO516,BO558,BO623,BO644,BO706,BO719,BO774,BO836,BO941,BO967:BO1579)</f>
        <v>5</v>
      </c>
      <c r="BP1580" s="168">
        <f>SUM(BP14,BP31,BP96,BP114,BP128,BP202,BP248,BP366,BP407,BP465,BP476,BP516,BP558,BP623,BP644,BP706,BP719,BP774,BP836,BP941,BP967:BP1579)</f>
        <v>5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13</v>
      </c>
      <c r="F1581" s="167">
        <v>13</v>
      </c>
      <c r="G1581" s="167"/>
      <c r="H1581" s="163"/>
      <c r="I1581" s="163"/>
      <c r="J1581" s="167"/>
      <c r="K1581" s="167"/>
      <c r="L1581" s="167"/>
      <c r="M1581" s="167"/>
      <c r="N1581" s="163"/>
      <c r="O1581" s="167">
        <v>1</v>
      </c>
      <c r="P1581" s="167">
        <v>1</v>
      </c>
      <c r="Q1581" s="163">
        <v>1</v>
      </c>
      <c r="R1581" s="167">
        <v>9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2</v>
      </c>
      <c r="AH1581" s="167"/>
      <c r="AI1581" s="167">
        <v>10</v>
      </c>
      <c r="AJ1581" s="163">
        <v>4</v>
      </c>
      <c r="AK1581" s="163"/>
      <c r="AL1581" s="163"/>
      <c r="AM1581" s="167"/>
      <c r="AN1581" s="167"/>
      <c r="AO1581" s="167">
        <v>2</v>
      </c>
      <c r="AP1581" s="167">
        <v>4</v>
      </c>
      <c r="AQ1581" s="167">
        <v>7</v>
      </c>
      <c r="AR1581" s="163"/>
      <c r="AS1581" s="163"/>
      <c r="AT1581" s="167"/>
      <c r="AU1581" s="163">
        <v>1</v>
      </c>
      <c r="AV1581" s="167"/>
      <c r="AW1581" s="167">
        <v>4</v>
      </c>
      <c r="AX1581" s="167">
        <v>3</v>
      </c>
      <c r="AY1581" s="167">
        <v>1</v>
      </c>
      <c r="AZ1581" s="167"/>
      <c r="BA1581" s="163">
        <v>2</v>
      </c>
      <c r="BB1581" s="163"/>
      <c r="BC1581" s="163">
        <v>1</v>
      </c>
      <c r="BD1581" s="163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7">
        <v>4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41</v>
      </c>
      <c r="F1582" s="167">
        <v>41</v>
      </c>
      <c r="G1582" s="167"/>
      <c r="H1582" s="163">
        <v>5</v>
      </c>
      <c r="I1582" s="163">
        <v>5</v>
      </c>
      <c r="J1582" s="167"/>
      <c r="K1582" s="167"/>
      <c r="L1582" s="167">
        <v>1</v>
      </c>
      <c r="M1582" s="167"/>
      <c r="N1582" s="163"/>
      <c r="O1582" s="167">
        <v>1</v>
      </c>
      <c r="P1582" s="167">
        <v>10</v>
      </c>
      <c r="Q1582" s="163">
        <v>6</v>
      </c>
      <c r="R1582" s="167">
        <v>22</v>
      </c>
      <c r="S1582" s="167">
        <v>1</v>
      </c>
      <c r="T1582" s="167">
        <v>1</v>
      </c>
      <c r="U1582" s="167">
        <v>6</v>
      </c>
      <c r="V1582" s="163"/>
      <c r="W1582" s="167"/>
      <c r="X1582" s="167"/>
      <c r="Y1582" s="167"/>
      <c r="Z1582" s="167"/>
      <c r="AA1582" s="167"/>
      <c r="AB1582" s="167">
        <v>1</v>
      </c>
      <c r="AC1582" s="167"/>
      <c r="AD1582" s="167">
        <v>1</v>
      </c>
      <c r="AE1582" s="167">
        <v>1</v>
      </c>
      <c r="AF1582" s="167"/>
      <c r="AG1582" s="167"/>
      <c r="AH1582" s="167"/>
      <c r="AI1582" s="167">
        <v>27</v>
      </c>
      <c r="AJ1582" s="163">
        <v>9</v>
      </c>
      <c r="AK1582" s="163"/>
      <c r="AL1582" s="163">
        <v>5</v>
      </c>
      <c r="AM1582" s="167">
        <v>1</v>
      </c>
      <c r="AN1582" s="167"/>
      <c r="AO1582" s="167">
        <v>16</v>
      </c>
      <c r="AP1582" s="167">
        <v>10</v>
      </c>
      <c r="AQ1582" s="167">
        <v>13</v>
      </c>
      <c r="AR1582" s="163">
        <v>1</v>
      </c>
      <c r="AS1582" s="163"/>
      <c r="AT1582" s="167"/>
      <c r="AU1582" s="163">
        <v>1</v>
      </c>
      <c r="AV1582" s="167"/>
      <c r="AW1582" s="167">
        <v>15</v>
      </c>
      <c r="AX1582" s="167">
        <v>3</v>
      </c>
      <c r="AY1582" s="167">
        <v>6</v>
      </c>
      <c r="AZ1582" s="167">
        <v>6</v>
      </c>
      <c r="BA1582" s="163">
        <v>3</v>
      </c>
      <c r="BB1582" s="163"/>
      <c r="BC1582" s="163">
        <v>7</v>
      </c>
      <c r="BD1582" s="163">
        <v>1</v>
      </c>
      <c r="BE1582" s="167">
        <v>1</v>
      </c>
      <c r="BF1582" s="167">
        <v>2</v>
      </c>
      <c r="BG1582" s="167">
        <v>1</v>
      </c>
      <c r="BH1582" s="167">
        <v>2</v>
      </c>
      <c r="BI1582" s="167">
        <v>6</v>
      </c>
      <c r="BJ1582" s="167">
        <v>5</v>
      </c>
      <c r="BK1582" s="167"/>
      <c r="BL1582" s="167">
        <v>1</v>
      </c>
      <c r="BM1582" s="167"/>
      <c r="BN1582" s="167"/>
      <c r="BO1582" s="167">
        <v>5</v>
      </c>
      <c r="BP1582" s="163">
        <v>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33</v>
      </c>
      <c r="F1583" s="167">
        <v>33</v>
      </c>
      <c r="G1583" s="167"/>
      <c r="H1583" s="163">
        <v>1</v>
      </c>
      <c r="I1583" s="163">
        <v>7</v>
      </c>
      <c r="J1583" s="167"/>
      <c r="K1583" s="167"/>
      <c r="L1583" s="167"/>
      <c r="M1583" s="167"/>
      <c r="N1583" s="163">
        <v>2</v>
      </c>
      <c r="O1583" s="167"/>
      <c r="P1583" s="167">
        <v>7</v>
      </c>
      <c r="Q1583" s="163">
        <v>7</v>
      </c>
      <c r="R1583" s="167">
        <v>13</v>
      </c>
      <c r="S1583" s="167">
        <v>4</v>
      </c>
      <c r="T1583" s="167"/>
      <c r="U1583" s="167">
        <v>3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1</v>
      </c>
      <c r="AH1583" s="167"/>
      <c r="AI1583" s="167">
        <v>25</v>
      </c>
      <c r="AJ1583" s="163">
        <v>14</v>
      </c>
      <c r="AK1583" s="163"/>
      <c r="AL1583" s="163">
        <v>2</v>
      </c>
      <c r="AM1583" s="167"/>
      <c r="AN1583" s="167"/>
      <c r="AO1583" s="167">
        <v>9</v>
      </c>
      <c r="AP1583" s="167">
        <v>11</v>
      </c>
      <c r="AQ1583" s="167">
        <v>11</v>
      </c>
      <c r="AR1583" s="163">
        <v>2</v>
      </c>
      <c r="AS1583" s="163"/>
      <c r="AT1583" s="167"/>
      <c r="AU1583" s="163">
        <v>4</v>
      </c>
      <c r="AV1583" s="167"/>
      <c r="AW1583" s="167">
        <v>16</v>
      </c>
      <c r="AX1583" s="167">
        <v>3</v>
      </c>
      <c r="AY1583" s="167">
        <v>3</v>
      </c>
      <c r="AZ1583" s="167">
        <v>10</v>
      </c>
      <c r="BA1583" s="163">
        <v>1</v>
      </c>
      <c r="BB1583" s="163"/>
      <c r="BC1583" s="163">
        <v>12</v>
      </c>
      <c r="BD1583" s="163"/>
      <c r="BE1583" s="167"/>
      <c r="BF1583" s="167">
        <v>3</v>
      </c>
      <c r="BG1583" s="167"/>
      <c r="BH1583" s="167">
        <v>5</v>
      </c>
      <c r="BI1583" s="167">
        <v>5</v>
      </c>
      <c r="BJ1583" s="167">
        <v>5</v>
      </c>
      <c r="BK1583" s="167"/>
      <c r="BL1583" s="167"/>
      <c r="BM1583" s="167">
        <v>3</v>
      </c>
      <c r="BN1583" s="167">
        <v>2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>
        <v>1</v>
      </c>
      <c r="I1584" s="163"/>
      <c r="J1584" s="167"/>
      <c r="K1584" s="167"/>
      <c r="L1584" s="167">
        <v>1</v>
      </c>
      <c r="M1584" s="167"/>
      <c r="N1584" s="163"/>
      <c r="O1584" s="167"/>
      <c r="P1584" s="167"/>
      <c r="Q1584" s="163"/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>
        <v>1</v>
      </c>
      <c r="AP1584" s="167"/>
      <c r="AQ1584" s="167"/>
      <c r="AR1584" s="163"/>
      <c r="AS1584" s="163"/>
      <c r="AT1584" s="167"/>
      <c r="AU1584" s="163">
        <v>1</v>
      </c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4</v>
      </c>
      <c r="F1586" s="167">
        <v>4</v>
      </c>
      <c r="G1586" s="167"/>
      <c r="H1586" s="163">
        <v>1</v>
      </c>
      <c r="I1586" s="163"/>
      <c r="J1586" s="163"/>
      <c r="K1586" s="163"/>
      <c r="L1586" s="167"/>
      <c r="M1586" s="167"/>
      <c r="N1586" s="163">
        <v>2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3</v>
      </c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&amp;L3CE6154D&amp;CФорма № 6-8, Підрозділ: Вільнянський районний суд Запорізької області, Початок періоду: 01.01.2016, Кінець періоду: 30.06.2016&amp;R&amp;P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>
        <v>2</v>
      </c>
      <c r="G19" s="163">
        <v>4</v>
      </c>
      <c r="H19" s="163">
        <v>1</v>
      </c>
      <c r="I19" s="163">
        <v>2</v>
      </c>
      <c r="J19" s="163">
        <v>1</v>
      </c>
      <c r="K19" s="163"/>
      <c r="L19" s="163">
        <v>4</v>
      </c>
      <c r="M19" s="163"/>
      <c r="N19" s="163"/>
      <c r="O19" s="163"/>
      <c r="P19" s="163"/>
      <c r="Q19" s="163"/>
      <c r="R19" s="163"/>
      <c r="S19" s="163">
        <v>3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2</v>
      </c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>
        <v>1</v>
      </c>
      <c r="G20" s="163">
        <v>3</v>
      </c>
      <c r="H20" s="163">
        <v>1</v>
      </c>
      <c r="I20" s="163">
        <v>1</v>
      </c>
      <c r="J20" s="163">
        <v>1</v>
      </c>
      <c r="K20" s="163"/>
      <c r="L20" s="163">
        <v>3</v>
      </c>
      <c r="M20" s="163"/>
      <c r="N20" s="163"/>
      <c r="O20" s="163"/>
      <c r="P20" s="163"/>
      <c r="Q20" s="163"/>
      <c r="R20" s="163"/>
      <c r="S20" s="163">
        <v>2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2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4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1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4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3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2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>
        <v>1</v>
      </c>
      <c r="J46" s="163">
        <v>1</v>
      </c>
      <c r="K46" s="163"/>
      <c r="L46" s="163">
        <v>2</v>
      </c>
      <c r="M46" s="163"/>
      <c r="N46" s="163"/>
      <c r="O46" s="163"/>
      <c r="P46" s="163"/>
      <c r="Q46" s="163"/>
      <c r="R46" s="163"/>
      <c r="S46" s="163">
        <v>1</v>
      </c>
      <c r="T46" s="163">
        <v>1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&amp;L3CE6154D&amp;CФорма № 6-8, Підрозділ: Вільнянський районний суд Запорізької області, Початок періоду: 01.01.2016, Кінець періоду: 30.06.2016&amp;R&amp;P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&amp;L3CE6154D&amp;C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&amp;L3CE6154D&amp;C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&amp;L3CE6154D&amp;C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2017-03-21T09:45:53Z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6-8_00314_2.2016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4ECD803B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