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<sst xmlns="http://schemas.openxmlformats.org/spreadsheetml/2006/main" count="130" uniqueCount="107">
  <si>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</si>
  <si>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</si>
  <si>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</si>
  <si>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</si>
  <si>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</si>
  <si>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</si>
  <si>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</si>
  <si>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</si>
  <si>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</si>
  <si>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</si>
  <si>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</si>
  <si>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</si>
  <si>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</si>
  <si>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</si>
  <si>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</si>
  <si>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</si>
  <si>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</si>
  <si>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</si>
  <si>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</si>
  <si>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</si>
  <si>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</si>
  <si>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</si>
  <si>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</si>
  <si>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</si>
  <si>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</si>
  <si>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</si>
  <si>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</si>
  <si>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</si>
  <si>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</si>
  <si>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</si>
  <si>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</si>
  <si>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</si>
  <si>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</si>
  <si>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</si>
  <si>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</si>
  <si>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</si>
  <si>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</si>
  <si>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</si>
  <si>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</si>
  <si>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</si>
  <si>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</si>
  <si>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</si>
  <si>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</si>
  <si>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</si>
  <si>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</si>
  <si>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</si>
  <si>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</si>
  <si>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</si>
  <si>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</si>
  <si>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</si>
  <si>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</si>
  <si>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</si>
  <si>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</si>
  <si>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</si>
  <si>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</si>
  <si>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</si>
  <si>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</si>
  <si>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</si>
  <si>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</si>
  <si>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</si>
  <si>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</si>
  <si>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</si>
  <si>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</si>
  <si>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</si>
  <si>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</si>
  <si>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</si>
  <si>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</si>
  <si>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</si>
  <si>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</si>
  <si>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</si>
  <si>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</si>
  <si>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</si>
  <si>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</si>
  <si>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</si>
  <si>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</si>
  <si>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</si>
  <si>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</si>
  <si>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</si>
  <si>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</si>
  <si>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</si>
  <si>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</si>
  <si>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</si>
  <si>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</si>
  <si>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</si>
  <si>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</si>
  <si>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</si>
  <si>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</si>
  <si>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</si>
  <si>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</si>
  <si>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</si>
  <si>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</si>
  <si>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</si>
  <si>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</si>
  <si>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</si>
  <si>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</si>
  <si>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</si>
  <si>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Л.І. Муратова</t>
  </si>
  <si>
    <t>6 липня 2015 року</t>
  </si>
  <si>
    <t>перше півріччя 2015 року</t>
  </si>
  <si>
    <t>Вільнянський районний суд Запорізької області</t>
  </si>
  <si>
    <t>70002. Запорізька область</t>
  </si>
  <si>
    <t>м. Вільнянськ</t>
  </si>
  <si>
    <t>вул. Бочарова. 4</t>
  </si>
  <si>
    <t>В.О.Кіяшко</t>
  </si>
  <si>
    <t>inbox@vl.zp.court.gov.ua</t>
  </si>
  <si>
    <t>(06143)4-13-76</t>
  </si>
  <si>
    <t>(06143)4-14-64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</si>
</sst>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2" fontId="8" fillId="0" borderId="18" xfId="42" applyNumberFormat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433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234</v>
      </c>
      <c r="B16" s="55">
        <v>13422562</v>
      </c>
      <c r="C16" s="55">
        <v>13</v>
      </c>
      <c r="D16" s="55">
        <v>3595929</v>
      </c>
      <c r="E16" s="56"/>
      <c r="F16" s="55"/>
      <c r="G16" s="56"/>
      <c r="H16" s="55">
        <v>2</v>
      </c>
      <c r="I16" s="55">
        <v>10280</v>
      </c>
      <c r="J16" s="55">
        <v>43</v>
      </c>
      <c r="K16" s="55"/>
      <c r="L16" s="55"/>
      <c r="M16" s="55">
        <v>81</v>
      </c>
      <c r="N16" s="55">
        <v>26339</v>
      </c>
      <c r="O16" s="55"/>
      <c r="P16" s="55"/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&amp;LBF028218&amp;CФорма № 4, Підрозділ: Вільнянський районний суд Запорізької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317379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43500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214237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56648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41494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5000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&amp;LBF028218&amp;CФорма № 4, Підрозділ: Вільнянський районний суд Запорізької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8">
      <selection activeCell="C38" sqref="C38:E38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0</v>
      </c>
      <c r="E7" s="57">
        <f>SUM(E8:E20)</f>
        <v>214237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56648</v>
      </c>
      <c r="I7" s="57">
        <f t="shared" si="0"/>
        <v>41494</v>
      </c>
      <c r="J7" s="57">
        <f t="shared" si="0"/>
        <v>5000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>
        <v>214237</v>
      </c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/>
      <c r="I13" s="55"/>
      <c r="J13" s="55">
        <v>5000</v>
      </c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>
        <v>40000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/>
      <c r="H18" s="55"/>
      <c r="I18" s="55">
        <v>314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56648</v>
      </c>
      <c r="I20" s="55">
        <v>1180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>
        <v>200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>
        <v>8800</v>
      </c>
      <c r="F22" s="55"/>
      <c r="G22" s="55"/>
      <c r="H22" s="55">
        <v>1600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>
        <v>205437</v>
      </c>
      <c r="F24" s="55"/>
      <c r="G24" s="55"/>
      <c r="H24" s="55">
        <v>55048</v>
      </c>
      <c r="I24" s="55">
        <v>41294</v>
      </c>
      <c r="J24" s="55">
        <v>5000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205437</v>
      </c>
      <c r="F27" s="57">
        <f t="shared" si="1"/>
        <v>0</v>
      </c>
      <c r="G27" s="57">
        <f t="shared" si="1"/>
        <v>0</v>
      </c>
      <c r="H27" s="57">
        <f t="shared" si="1"/>
        <v>55048</v>
      </c>
      <c r="I27" s="57">
        <f t="shared" si="1"/>
        <v>41294</v>
      </c>
      <c r="J27" s="57">
        <f t="shared" si="1"/>
        <v>5000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103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96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105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106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97" t="s">
        <v>104</v>
      </c>
      <c r="D39" s="146"/>
      <c r="E39" s="146"/>
      <c r="G39" s="147" t="s">
        <v>97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hyperlinks>
    <hyperlink ref="C39" r:id="rId1" display="inbox@vl.zp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 alignWithMargins="0">
    <oddFooter>&amp;LBF028218&amp;CФорма № 4, Підрозділ: Вільнянський районний суд Запорізької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100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101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102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&amp;LBF028218&amp;C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2015-07-06T08:39:27Z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4_00314_2.2015 Римма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BF028218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