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<sst xmlns="http://schemas.openxmlformats.org/spreadsheetml/2006/main" count="152" uniqueCount="126">
  <si>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</si>
  <si>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</si>
  <si>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</si>
  <si>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</si>
  <si>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</si>
  <si>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</si>
  <si>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</si>
  <si>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</si>
  <si>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</si>
  <si>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</si>
  <si>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</si>
  <si>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</si>
  <si>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</si>
  <si>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</si>
  <si>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</si>
  <si>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</si>
  <si>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</si>
  <si>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</si>
  <si>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</si>
  <si>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</si>
  <si>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</si>
  <si>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</si>
  <si>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</si>
  <si>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</si>
  <si>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</si>
  <si>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</si>
  <si>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</si>
  <si>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</si>
  <si>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</si>
  <si>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</si>
  <si>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</si>
  <si>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</si>
  <si>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</si>
  <si>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</si>
  <si>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</si>
  <si>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</si>
  <si>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</si>
  <si>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</si>
  <si>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</si>
  <si>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</si>
  <si>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</si>
  <si>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</si>
  <si>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</si>
  <si>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</si>
  <si>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</si>
  <si>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</si>
  <si>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</si>
  <si>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</si>
  <si>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</si>
  <si>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</si>
  <si>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</si>
  <si>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</si>
  <si>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</si>
  <si>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</si>
  <si>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</si>
  <si>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</si>
  <si>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</si>
  <si>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</si>
  <si>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</si>
  <si>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</si>
  <si>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</si>
  <si>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</si>
  <si>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</si>
  <si>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</si>
  <si>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</si>
  <si>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</si>
  <si>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</si>
  <si>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</si>
  <si>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</si>
  <si>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</si>
  <si>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</si>
  <si>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</si>
  <si>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</si>
  <si>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</si>
  <si>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</si>
  <si>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</si>
  <si>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</si>
  <si>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</si>
  <si>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</si>
  <si>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</si>
  <si>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</si>
  <si>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</si>
  <si>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</si>
  <si>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</si>
  <si>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</si>
  <si>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</si>
  <si>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</si>
  <si>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</si>
  <si>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</si>
  <si>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</si>
  <si>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</si>
  <si>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</si>
  <si>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</si>
  <si>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</si>
  <si>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</si>
  <si>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</si>
  <si>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</si>
  <si>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</si>
  <si>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</si>
  <si>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</si>
  <si>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</si>
  <si>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</si>
  <si>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</si>
  <si>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</si>
  <si>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</si>
  <si>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</si>
  <si>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</si>
  <si>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</si>
  <si>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</si>
  <si>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</si>
  <si>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</si>
  <si>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</si>
  <si>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</si>
  <si>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</si>
  <si>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</si>
  <si>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</si>
  <si>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</si>
  <si>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</si>
  <si>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</si>
  <si>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</si>
  <si>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</si>
  <si>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Т.О. Ротко</t>
  </si>
  <si>
    <t>3 липня 2018 року</t>
  </si>
  <si>
    <t>А.В.Кофанов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</si>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</sst>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&amp;L582FA692&amp;C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623</v>
      </c>
      <c r="D6" s="96">
        <f t="shared" si="0"/>
        <v>657499.6099999992</v>
      </c>
      <c r="E6" s="96">
        <f t="shared" si="0"/>
        <v>508</v>
      </c>
      <c r="F6" s="96">
        <f t="shared" si="0"/>
        <v>567855.259999999</v>
      </c>
      <c r="G6" s="96">
        <f t="shared" si="0"/>
        <v>4</v>
      </c>
      <c r="H6" s="96">
        <f t="shared" si="0"/>
        <v>5162.4</v>
      </c>
      <c r="I6" s="96">
        <f t="shared" si="0"/>
        <v>22</v>
      </c>
      <c r="J6" s="96">
        <f t="shared" si="0"/>
        <v>10284.800000000001</v>
      </c>
      <c r="K6" s="96">
        <f t="shared" si="0"/>
        <v>89</v>
      </c>
      <c r="L6" s="96">
        <f t="shared" si="0"/>
        <v>47003.97</v>
      </c>
    </row>
    <row r="7" spans="1:12" ht="16.5" customHeight="1">
      <c r="A7" s="87">
        <v>2</v>
      </c>
      <c r="B7" s="90" t="s">
        <v>75</v>
      </c>
      <c r="C7" s="97">
        <v>364</v>
      </c>
      <c r="D7" s="97">
        <v>524545.809999999</v>
      </c>
      <c r="E7" s="97">
        <v>297</v>
      </c>
      <c r="F7" s="97">
        <v>445175.259999999</v>
      </c>
      <c r="G7" s="97">
        <v>3</v>
      </c>
      <c r="H7" s="97">
        <v>4800</v>
      </c>
      <c r="I7" s="97">
        <v>13</v>
      </c>
      <c r="J7" s="97">
        <v>8555.2</v>
      </c>
      <c r="K7" s="97">
        <v>48</v>
      </c>
      <c r="L7" s="97">
        <v>35727.17</v>
      </c>
    </row>
    <row r="8" spans="1:12" ht="16.5" customHeight="1">
      <c r="A8" s="87">
        <v>3</v>
      </c>
      <c r="B8" s="91" t="s">
        <v>76</v>
      </c>
      <c r="C8" s="97">
        <v>179</v>
      </c>
      <c r="D8" s="97">
        <v>373720.04</v>
      </c>
      <c r="E8" s="97">
        <v>175</v>
      </c>
      <c r="F8" s="97">
        <v>345180.06</v>
      </c>
      <c r="G8" s="97">
        <v>3</v>
      </c>
      <c r="H8" s="97">
        <v>4800</v>
      </c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185</v>
      </c>
      <c r="D9" s="97">
        <v>150825.77</v>
      </c>
      <c r="E9" s="97">
        <v>122</v>
      </c>
      <c r="F9" s="97">
        <v>99995.2000000001</v>
      </c>
      <c r="G9" s="97"/>
      <c r="H9" s="97"/>
      <c r="I9" s="97">
        <v>13</v>
      </c>
      <c r="J9" s="97">
        <v>8555.2</v>
      </c>
      <c r="K9" s="97">
        <v>47</v>
      </c>
      <c r="L9" s="97">
        <v>33965.17</v>
      </c>
    </row>
    <row r="10" spans="1:12" ht="19.5" customHeight="1">
      <c r="A10" s="87">
        <v>5</v>
      </c>
      <c r="B10" s="90" t="s">
        <v>78</v>
      </c>
      <c r="C10" s="97">
        <v>81</v>
      </c>
      <c r="D10" s="97">
        <v>58146.0000000001</v>
      </c>
      <c r="E10" s="97">
        <v>78</v>
      </c>
      <c r="F10" s="97">
        <v>56820.4000000001</v>
      </c>
      <c r="G10" s="97"/>
      <c r="H10" s="97"/>
      <c r="I10" s="97"/>
      <c r="J10" s="97"/>
      <c r="K10" s="97">
        <v>3</v>
      </c>
      <c r="L10" s="97">
        <v>3171.6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/>
      <c r="F11" s="97"/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80</v>
      </c>
      <c r="D12" s="97">
        <v>56384.0000000001</v>
      </c>
      <c r="E12" s="97">
        <v>78</v>
      </c>
      <c r="F12" s="97">
        <v>56820.4000000001</v>
      </c>
      <c r="G12" s="97"/>
      <c r="H12" s="97"/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35240</v>
      </c>
      <c r="E13" s="97">
        <v>48</v>
      </c>
      <c r="F13" s="97">
        <v>33831.6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980</v>
      </c>
      <c r="E14" s="97">
        <v>1</v>
      </c>
      <c r="F14" s="97">
        <v>980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59</v>
      </c>
      <c r="D15" s="97">
        <v>24668</v>
      </c>
      <c r="E15" s="97">
        <v>57</v>
      </c>
      <c r="F15" s="97">
        <v>22319</v>
      </c>
      <c r="G15" s="97">
        <v>1</v>
      </c>
      <c r="H15" s="97">
        <v>362.4</v>
      </c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>
        <v>6</v>
      </c>
      <c r="D16" s="97">
        <v>5286</v>
      </c>
      <c r="E16" s="97">
        <v>6</v>
      </c>
      <c r="F16" s="97">
        <v>2114.4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53</v>
      </c>
      <c r="D17" s="97">
        <v>19382</v>
      </c>
      <c r="E17" s="97">
        <v>51</v>
      </c>
      <c r="F17" s="97">
        <v>20204.6</v>
      </c>
      <c r="G17" s="97">
        <v>1</v>
      </c>
      <c r="H17" s="97">
        <v>362.4</v>
      </c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64</v>
      </c>
      <c r="D18" s="97">
        <v>11276.8</v>
      </c>
      <c r="E18" s="97">
        <v>23</v>
      </c>
      <c r="F18" s="97">
        <v>5381.2</v>
      </c>
      <c r="G18" s="97"/>
      <c r="H18" s="97"/>
      <c r="I18" s="97">
        <v>9</v>
      </c>
      <c r="J18" s="97">
        <v>1729.6</v>
      </c>
      <c r="K18" s="97">
        <v>34</v>
      </c>
      <c r="L18" s="97">
        <v>5990.8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2</v>
      </c>
      <c r="D20" s="97">
        <f t="shared" si="1"/>
        <v>2466.8</v>
      </c>
      <c r="E20" s="97">
        <f t="shared" si="1"/>
        <v>2</v>
      </c>
      <c r="F20" s="97">
        <f t="shared" si="1"/>
        <v>3171.6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1409.6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1762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2</v>
      </c>
      <c r="D38" s="96">
        <f t="shared" si="3"/>
        <v>1409.6</v>
      </c>
      <c r="E38" s="96">
        <f t="shared" si="3"/>
        <v>2</v>
      </c>
      <c r="F38" s="96">
        <f t="shared" si="3"/>
        <v>3109.8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2</v>
      </c>
      <c r="D39" s="97">
        <f t="shared" si="4"/>
        <v>1409.6</v>
      </c>
      <c r="E39" s="97">
        <f t="shared" si="4"/>
        <v>2</v>
      </c>
      <c r="F39" s="97">
        <f t="shared" si="4"/>
        <v>3109.8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>
        <v>2</v>
      </c>
      <c r="D40" s="97">
        <v>1409.6</v>
      </c>
      <c r="E40" s="97">
        <v>2</v>
      </c>
      <c r="F40" s="97">
        <v>3109.8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</v>
      </c>
      <c r="D42" s="97">
        <v>1409.6</v>
      </c>
      <c r="E42" s="97">
        <v>2</v>
      </c>
      <c r="F42" s="97">
        <v>3109.8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30</v>
      </c>
      <c r="D49" s="96">
        <f t="shared" si="5"/>
        <v>1094.25</v>
      </c>
      <c r="E49" s="96">
        <f t="shared" si="5"/>
        <v>30</v>
      </c>
      <c r="F49" s="96">
        <f t="shared" si="5"/>
        <v>1170.01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20</v>
      </c>
      <c r="D50" s="97">
        <v>243.2</v>
      </c>
      <c r="E50" s="97">
        <v>20</v>
      </c>
      <c r="F50" s="97">
        <v>247.61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8</v>
      </c>
      <c r="D51" s="97">
        <v>581.46</v>
      </c>
      <c r="E51" s="97">
        <v>8</v>
      </c>
      <c r="F51" s="97">
        <v>610.2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269.59</v>
      </c>
      <c r="E53" s="97">
        <v>2</v>
      </c>
      <c r="F53" s="97">
        <v>312.2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189</v>
      </c>
      <c r="D54" s="96">
        <v>66603.6000000002</v>
      </c>
      <c r="E54" s="96"/>
      <c r="F54" s="96"/>
      <c r="G54" s="96"/>
      <c r="H54" s="96"/>
      <c r="I54" s="96">
        <v>189</v>
      </c>
      <c r="J54" s="96">
        <v>66603.6000000002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844</v>
      </c>
      <c r="D55" s="96">
        <f t="shared" si="6"/>
        <v>726607.0599999994</v>
      </c>
      <c r="E55" s="96">
        <f t="shared" si="6"/>
        <v>540</v>
      </c>
      <c r="F55" s="96">
        <f t="shared" si="6"/>
        <v>572135.069999999</v>
      </c>
      <c r="G55" s="96">
        <f t="shared" si="6"/>
        <v>4</v>
      </c>
      <c r="H55" s="96">
        <f t="shared" si="6"/>
        <v>5162.4</v>
      </c>
      <c r="I55" s="96">
        <f t="shared" si="6"/>
        <v>211</v>
      </c>
      <c r="J55" s="96">
        <f t="shared" si="6"/>
        <v>76888.4000000002</v>
      </c>
      <c r="K55" s="96">
        <f t="shared" si="6"/>
        <v>89</v>
      </c>
      <c r="L55" s="96">
        <f t="shared" si="6"/>
        <v>47003.97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&amp;L582FA692&amp;CФорма № 10, Підрозділ: Вільнянський районний суд Запорізької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2">
      <selection activeCell="C33" sqref="C33:D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89</v>
      </c>
      <c r="F4" s="93">
        <f>SUM(F5:F24)</f>
        <v>47003.97000000001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7</v>
      </c>
      <c r="F5" s="95">
        <v>4340.77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73</v>
      </c>
      <c r="F7" s="95">
        <v>34910.4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1762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1762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1</v>
      </c>
      <c r="F13" s="95">
        <v>704.8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>
        <v>3</v>
      </c>
      <c r="F17" s="95">
        <v>2114.4</v>
      </c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>
        <v>1</v>
      </c>
      <c r="F22" s="95">
        <v>704.8</v>
      </c>
    </row>
    <row r="23" spans="1:6" ht="68.25" customHeight="1">
      <c r="A23" s="67">
        <v>20</v>
      </c>
      <c r="B23" s="149" t="s">
        <v>102</v>
      </c>
      <c r="C23" s="150"/>
      <c r="D23" s="151"/>
      <c r="E23" s="94">
        <v>2</v>
      </c>
      <c r="F23" s="95">
        <v>704.8</v>
      </c>
    </row>
    <row r="24" spans="1:6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123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121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124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5" t="s">
        <v>125</v>
      </c>
      <c r="D33" s="153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3" r:id="rId1" display="inbox@vl.zp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&amp;L582FA692&amp;CФорма № 10, Підрозділ: Вільнянський районний суд Запорізької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2018-07-03T12:01:43Z</cp:lastPrinted>
  <dcterms:created xsi:type="dcterms:W3CDTF">2015-09-09T10:27:37Z</dcterms:created>
  <dcterms:modified xsi:type="dcterms:W3CDTF">2018-07-03T12:02:33Z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10_00314_2.2018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582FA692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3.21.0.1578</vt:lpwstr>
  </property>
</Properties>
</file>