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<sst xmlns="http://schemas.openxmlformats.org/spreadsheetml/2006/main" count="154" uniqueCount="129">
  <si>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</si>
  <si>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</si>
  <si>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</si>
  <si>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</si>
  <si>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</si>
  <si>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</si>
  <si>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</si>
  <si>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</si>
  <si>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</si>
  <si>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</si>
  <si>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</si>
  <si>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</si>
  <si>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</si>
  <si>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</si>
  <si>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</si>
  <si>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</si>
  <si>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</si>
  <si>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</si>
  <si>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</si>
  <si>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</si>
  <si>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</si>
  <si>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</si>
  <si>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</si>
  <si>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</si>
  <si>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</si>
  <si>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</si>
  <si>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</si>
  <si>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</si>
  <si>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</si>
  <si>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</si>
  <si>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</si>
  <si>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</si>
  <si>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</si>
  <si>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</si>
  <si>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</si>
  <si>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</si>
  <si>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</si>
  <si>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</si>
  <si>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</si>
  <si>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</si>
  <si>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</si>
  <si>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</si>
  <si>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</si>
  <si>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</si>
  <si>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</si>
  <si>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</si>
  <si>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</si>
  <si>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</si>
  <si>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</si>
  <si>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</si>
  <si>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</si>
  <si>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</si>
  <si>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</si>
  <si>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</si>
  <si>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</si>
  <si>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</si>
  <si>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</si>
  <si>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</si>
  <si>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</si>
  <si>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</si>
  <si>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</si>
  <si>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</si>
  <si>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</si>
  <si>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</si>
  <si>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</si>
  <si>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</si>
  <si>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</si>
  <si>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</si>
  <si>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</si>
  <si>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</si>
  <si>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</si>
  <si>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</si>
  <si>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</si>
  <si>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</si>
  <si>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</si>
  <si>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</si>
  <si>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</si>
  <si>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</si>
  <si>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</si>
  <si>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</si>
  <si>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</si>
  <si>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</si>
  <si>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</si>
  <si>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</si>
  <si>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</si>
  <si>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</si>
  <si>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</si>
  <si>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</si>
  <si>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</si>
  <si>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</si>
  <si>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</si>
  <si>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</si>
  <si>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</si>
  <si>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</si>
  <si>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</si>
  <si>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</si>
  <si>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</si>
  <si>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</si>
  <si>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</si>
  <si>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</si>
  <si>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</si>
  <si>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</si>
  <si>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</si>
  <si>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</si>
  <si>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</si>
  <si>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</si>
  <si>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</si>
  <si>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</si>
  <si>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</si>
  <si>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</si>
  <si>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</si>
  <si>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</si>
  <si>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</si>
  <si>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</si>
  <si>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</si>
  <si>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</si>
  <si>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</si>
  <si>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</si>
  <si>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</si>
  <si>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</si>
  <si>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</si>
  <si>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</si>
  <si>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</si>
  <si>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</si>
  <si>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2 липня 2019 року</t>
  </si>
  <si>
    <t>А.В.Кофанов</t>
  </si>
  <si>
    <t>(06143)41873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</si>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</sst>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&amp;LCB6CBDD6&amp;C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60" zoomScalePageLayoutView="0" workbookViewId="0" topLeftCell="A36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633</v>
      </c>
      <c r="D6" s="96">
        <f t="shared" si="0"/>
        <v>724249.4500000001</v>
      </c>
      <c r="E6" s="96">
        <f t="shared" si="0"/>
        <v>513</v>
      </c>
      <c r="F6" s="96">
        <f t="shared" si="0"/>
        <v>666521.1500000001</v>
      </c>
      <c r="G6" s="96">
        <f t="shared" si="0"/>
        <v>12</v>
      </c>
      <c r="H6" s="96">
        <f t="shared" si="0"/>
        <v>14399.51</v>
      </c>
      <c r="I6" s="96">
        <f t="shared" si="0"/>
        <v>44</v>
      </c>
      <c r="J6" s="96">
        <f t="shared" si="0"/>
        <v>28175.659999999996</v>
      </c>
      <c r="K6" s="96">
        <f t="shared" si="0"/>
        <v>92</v>
      </c>
      <c r="L6" s="96">
        <f t="shared" si="0"/>
        <v>56861.59999999999</v>
      </c>
    </row>
    <row r="7" spans="1:12" ht="16.5" customHeight="1">
      <c r="A7" s="87">
        <v>2</v>
      </c>
      <c r="B7" s="90" t="s">
        <v>74</v>
      </c>
      <c r="C7" s="97">
        <v>255</v>
      </c>
      <c r="D7" s="97">
        <v>423805.050000001</v>
      </c>
      <c r="E7" s="97">
        <v>188</v>
      </c>
      <c r="F7" s="97">
        <v>360131.59</v>
      </c>
      <c r="G7" s="97">
        <v>10</v>
      </c>
      <c r="H7" s="97">
        <v>12478.51</v>
      </c>
      <c r="I7" s="97">
        <v>20</v>
      </c>
      <c r="J7" s="97">
        <v>16412.96</v>
      </c>
      <c r="K7" s="97">
        <v>49</v>
      </c>
      <c r="L7" s="97">
        <v>37651.6</v>
      </c>
    </row>
    <row r="8" spans="1:12" ht="16.5" customHeight="1">
      <c r="A8" s="87">
        <v>3</v>
      </c>
      <c r="B8" s="91" t="s">
        <v>75</v>
      </c>
      <c r="C8" s="97">
        <v>87</v>
      </c>
      <c r="D8" s="97">
        <v>264409.15</v>
      </c>
      <c r="E8" s="97">
        <v>79</v>
      </c>
      <c r="F8" s="97">
        <v>245505.51</v>
      </c>
      <c r="G8" s="97">
        <v>7</v>
      </c>
      <c r="H8" s="97">
        <v>9802.91</v>
      </c>
      <c r="I8" s="97">
        <v>3</v>
      </c>
      <c r="J8" s="97">
        <v>4179.56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168</v>
      </c>
      <c r="D9" s="97">
        <v>159395.9</v>
      </c>
      <c r="E9" s="97">
        <v>109</v>
      </c>
      <c r="F9" s="97">
        <v>114626.08</v>
      </c>
      <c r="G9" s="97">
        <v>3</v>
      </c>
      <c r="H9" s="97">
        <v>2675.6</v>
      </c>
      <c r="I9" s="97">
        <v>17</v>
      </c>
      <c r="J9" s="97">
        <v>12233.4</v>
      </c>
      <c r="K9" s="97">
        <v>49</v>
      </c>
      <c r="L9" s="97">
        <v>37651.6</v>
      </c>
    </row>
    <row r="10" spans="1:12" ht="19.5" customHeight="1">
      <c r="A10" s="87">
        <v>5</v>
      </c>
      <c r="B10" s="90" t="s">
        <v>77</v>
      </c>
      <c r="C10" s="97">
        <v>193</v>
      </c>
      <c r="D10" s="97">
        <v>209388.999999999</v>
      </c>
      <c r="E10" s="97">
        <v>173</v>
      </c>
      <c r="F10" s="97">
        <v>215348.05</v>
      </c>
      <c r="G10" s="97">
        <v>1</v>
      </c>
      <c r="H10" s="97">
        <v>1536.8</v>
      </c>
      <c r="I10" s="97">
        <v>11</v>
      </c>
      <c r="J10" s="97">
        <v>8240</v>
      </c>
      <c r="K10" s="97">
        <v>15</v>
      </c>
      <c r="L10" s="97">
        <v>13062.8</v>
      </c>
    </row>
    <row r="11" spans="1:12" ht="19.5" customHeight="1">
      <c r="A11" s="87">
        <v>6</v>
      </c>
      <c r="B11" s="91" t="s">
        <v>78</v>
      </c>
      <c r="C11" s="97">
        <v>53</v>
      </c>
      <c r="D11" s="97">
        <v>101813</v>
      </c>
      <c r="E11" s="97">
        <v>49</v>
      </c>
      <c r="F11" s="97">
        <v>110110.81</v>
      </c>
      <c r="G11" s="97"/>
      <c r="H11" s="97"/>
      <c r="I11" s="97">
        <v>1</v>
      </c>
      <c r="J11" s="97">
        <v>704.8</v>
      </c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140</v>
      </c>
      <c r="D12" s="97">
        <v>107576</v>
      </c>
      <c r="E12" s="97">
        <v>124</v>
      </c>
      <c r="F12" s="97">
        <v>105237.24</v>
      </c>
      <c r="G12" s="97">
        <v>1</v>
      </c>
      <c r="H12" s="97">
        <v>1536.8</v>
      </c>
      <c r="I12" s="97">
        <v>10</v>
      </c>
      <c r="J12" s="97">
        <v>7535.2</v>
      </c>
      <c r="K12" s="97">
        <v>13</v>
      </c>
      <c r="L12" s="97">
        <v>9220.8</v>
      </c>
    </row>
    <row r="13" spans="1:12" ht="15" customHeight="1">
      <c r="A13" s="87">
        <v>8</v>
      </c>
      <c r="B13" s="90" t="s">
        <v>18</v>
      </c>
      <c r="C13" s="97">
        <v>65</v>
      </c>
      <c r="D13" s="97">
        <v>49946.0000000001</v>
      </c>
      <c r="E13" s="97">
        <v>62</v>
      </c>
      <c r="F13" s="97">
        <v>46139.0000000001</v>
      </c>
      <c r="G13" s="97">
        <v>1</v>
      </c>
      <c r="H13" s="97">
        <v>384.2</v>
      </c>
      <c r="I13" s="97">
        <v>2</v>
      </c>
      <c r="J13" s="97">
        <v>1409.6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56</v>
      </c>
      <c r="D15" s="97">
        <v>21515.2</v>
      </c>
      <c r="E15" s="97">
        <v>54</v>
      </c>
      <c r="F15" s="97">
        <v>20682.21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56</v>
      </c>
      <c r="D17" s="97">
        <v>21515.2</v>
      </c>
      <c r="E17" s="97">
        <v>54</v>
      </c>
      <c r="F17" s="97">
        <v>20682.21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56</v>
      </c>
      <c r="D18" s="97">
        <v>10757.6</v>
      </c>
      <c r="E18" s="97">
        <v>27</v>
      </c>
      <c r="F18" s="97">
        <v>5186.7</v>
      </c>
      <c r="G18" s="97"/>
      <c r="H18" s="97"/>
      <c r="I18" s="97">
        <v>11</v>
      </c>
      <c r="J18" s="97">
        <v>2113.1</v>
      </c>
      <c r="K18" s="97">
        <v>26</v>
      </c>
      <c r="L18" s="97">
        <v>4994.6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2</v>
      </c>
      <c r="D21" s="97">
        <f t="shared" si="1"/>
        <v>2305.2</v>
      </c>
      <c r="E21" s="97">
        <f t="shared" si="1"/>
        <v>3</v>
      </c>
      <c r="F21" s="97">
        <f t="shared" si="1"/>
        <v>15768.4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2305.2</v>
      </c>
      <c r="E22" s="97">
        <v>3</v>
      </c>
      <c r="F22" s="97">
        <v>15768.4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</v>
      </c>
      <c r="D24" s="97">
        <v>5763</v>
      </c>
      <c r="E24" s="97">
        <v>5</v>
      </c>
      <c r="F24" s="97">
        <v>2496.8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1536.8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1536.8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1536.8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/>
      <c r="F44" s="97"/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/>
      <c r="F46" s="97"/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15</v>
      </c>
      <c r="D50" s="96">
        <f t="shared" si="5"/>
        <v>495.61</v>
      </c>
      <c r="E50" s="96">
        <f t="shared" si="5"/>
        <v>15</v>
      </c>
      <c r="F50" s="96">
        <f t="shared" si="5"/>
        <v>515.11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207.46</v>
      </c>
      <c r="E51" s="97">
        <v>10</v>
      </c>
      <c r="F51" s="97">
        <v>231.31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288.15</v>
      </c>
      <c r="E52" s="97">
        <v>5</v>
      </c>
      <c r="F52" s="97">
        <v>283.8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235</v>
      </c>
      <c r="D55" s="96">
        <v>90286.9999999996</v>
      </c>
      <c r="E55" s="96"/>
      <c r="F55" s="96"/>
      <c r="G55" s="96"/>
      <c r="H55" s="96"/>
      <c r="I55" s="96">
        <v>235</v>
      </c>
      <c r="J55" s="96">
        <v>90286.9999999996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885</v>
      </c>
      <c r="D56" s="96">
        <f t="shared" si="6"/>
        <v>816568.8599999998</v>
      </c>
      <c r="E56" s="96">
        <f t="shared" si="6"/>
        <v>528</v>
      </c>
      <c r="F56" s="96">
        <f t="shared" si="6"/>
        <v>667036.2600000001</v>
      </c>
      <c r="G56" s="96">
        <f t="shared" si="6"/>
        <v>12</v>
      </c>
      <c r="H56" s="96">
        <f t="shared" si="6"/>
        <v>14399.51</v>
      </c>
      <c r="I56" s="96">
        <f t="shared" si="6"/>
        <v>279</v>
      </c>
      <c r="J56" s="96">
        <f t="shared" si="6"/>
        <v>118462.6599999996</v>
      </c>
      <c r="K56" s="96">
        <f t="shared" si="6"/>
        <v>94</v>
      </c>
      <c r="L56" s="96">
        <f t="shared" si="6"/>
        <v>58398.399999999994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&amp;LCB6CBDD6&amp;CФорма № 10, Підрозділ: Вільнянський районний суд Запорізької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2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94</v>
      </c>
      <c r="F4" s="93">
        <f>SUM(F5:F24)</f>
        <v>58398.40000000001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10565.5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74</v>
      </c>
      <c r="F7" s="95">
        <v>42838.3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1152.6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125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126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128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hyperlinks>
    <hyperlink ref="C34" r:id="rId1" display="inbox@vl.zp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&amp;LCB6CBDD6&amp;CФорма № 10, Підрозділ: Вільнянський районний суд Запорізької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2019-07-10T08:38:15Z</cp:lastPrinted>
  <dcterms:created xsi:type="dcterms:W3CDTF">2015-09-09T10:27:37Z</dcterms:created>
  <dcterms:modified xsi:type="dcterms:W3CDTF">2019-07-10T08:39:18Z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CB6CBDD6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